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ЕАО" sheetId="1" r:id="rId1"/>
  </sheets>
  <definedNames>
    <definedName name="_xlnm._FilterDatabase" localSheetId="0" hidden="1">'8 ЕАО'!$A$18:$J$84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60" i="1" l="1"/>
  <c r="H60" i="1"/>
  <c r="G60" i="1"/>
  <c r="F60" i="1"/>
  <c r="E60" i="1"/>
  <c r="D60" i="1"/>
  <c r="E71" i="1" l="1"/>
  <c r="F71" i="1"/>
  <c r="G71" i="1"/>
  <c r="H71" i="1"/>
  <c r="I71" i="1"/>
  <c r="D71" i="1"/>
  <c r="I67" i="1" l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<sst xmlns="http://schemas.openxmlformats.org/spreadsheetml/2006/main" count="293" uniqueCount="159">
  <si>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</si>
  <si>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</si>
  <si>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</si>
  <si>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</si>
  <si>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</si>
  <si>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</si>
  <si>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</si>
  <si>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</si>
  <si>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</si>
  <si>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</si>
  <si>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</si>
  <si>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</si>
  <si>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</si>
  <si>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</si>
  <si>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</si>
  <si>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</si>
  <si>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</si>
  <si>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</si>
  <si>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</si>
  <si>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</si>
  <si>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</si>
  <si>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</si>
  <si>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</si>
  <si>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</si>
  <si>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</si>
  <si>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</si>
  <si>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</si>
  <si>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</si>
  <si>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</si>
  <si>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</si>
  <si>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</si>
  <si>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</si>
  <si>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</si>
  <si>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</si>
  <si>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</si>
  <si>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</si>
  <si>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</si>
  <si>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</si>
  <si>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</si>
  <si>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</si>
  <si>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</si>
  <si>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</si>
  <si>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</si>
  <si>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</si>
  <si>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</si>
  <si>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</si>
  <si>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</si>
  <si>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</si>
  <si>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</si>
  <si>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</si>
  <si>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</si>
  <si>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</si>
  <si>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</si>
  <si>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</si>
  <si>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</si>
  <si>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</si>
  <si>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</si>
  <si>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</si>
  <si>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</si>
  <si>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</si>
  <si>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</si>
  <si>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</si>
  <si>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</si>
  <si>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</si>
  <si>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</si>
  <si>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</si>
  <si>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</si>
  <si>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</si>
  <si>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</si>
  <si>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</si>
  <si>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</si>
  <si>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</si>
  <si>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</si>
  <si>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</si>
  <si>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</si>
  <si>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</si>
  <si>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</si>
  <si>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</si>
  <si>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</si>
  <si>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</si>
  <si>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</si>
  <si>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</si>
  <si>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</si>
  <si>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</si>
  <si>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</si>
  <si>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</si>
  <si>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</si>
  <si>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</si>
  <si>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</si>
  <si>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</si>
  <si>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</si>
  <si>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</si>
  <si>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</si>
  <si>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</si>
  <si>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</si>
  <si>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</si>
  <si>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</si>
  <si>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</si>
  <si>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</si>
  <si>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</si>
  <si>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</si>
  <si>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</si>
  <si>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</si>
  <si>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</si>
  <si>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</si>
  <si>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</si>
  <si>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</si>
  <si>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</si>
  <si>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</si>
  <si>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</si>
  <si>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</si>
  <si>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</si>
  <si>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</si>
  <si>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</si>
  <si>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</si>
  <si>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</si>
  <si>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</si>
  <si>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</si>
  <si>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</si>
  <si>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</si>
  <si>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</si>
  <si>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</si>
  <si>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</si>
  <si>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</si>
  <si>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</si>
  <si>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</si>
  <si>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</si>
  <si>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</si>
  <si>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</si>
  <si>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</si>
  <si>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</si>
  <si>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</si>
  <si>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</si>
  <si>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</si>
  <si>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</si>
  <si>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</si>
  <si>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</si>
  <si>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</si>
  <si>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</si>
  <si>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</si>
  <si>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</si>
  <si>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</si>
  <si>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</si>
  <si>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</si>
  <si>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</si>
  <si>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</si>
  <si>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</si>
  <si>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</si>
  <si>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</si>
  <si>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</si>
  <si>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</si>
  <si>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</si>
  <si>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</si>
  <si>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</si>
  <si>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</si>
  <si>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</si>
  <si>
    <t>Соответствует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</si>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</sst>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70" zoomScaleNormal="8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19" sqref="B19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1" width="9.140625" style="19" customWidth="1"/>
  </cols>
  <sheetData>
    <row r="1" spans="1:10" s="19" customFormat="1" ht="18.75" x14ac:dyDescent="0.25">
      <c r="A1" s="1"/>
      <c r="B1" s="1"/>
      <c r="C1" s="25"/>
      <c r="D1" s="1"/>
      <c r="E1" s="1"/>
      <c r="F1" s="1"/>
      <c r="G1" s="1"/>
      <c r="H1" s="1"/>
      <c r="I1" s="1"/>
      <c r="J1" s="2" t="s">
        <v>0</v>
      </c>
    </row>
    <row r="2" spans="1:10" s="19" customFormat="1" ht="18.75" x14ac:dyDescent="0.3">
      <c r="A2" s="1"/>
      <c r="B2" s="1"/>
      <c r="C2" s="25"/>
      <c r="D2" s="21"/>
      <c r="E2" s="21"/>
      <c r="F2" s="21"/>
      <c r="G2" s="21"/>
      <c r="H2" s="21"/>
      <c r="I2" s="21"/>
      <c r="J2" s="3" t="s">
        <v>1</v>
      </c>
    </row>
    <row r="3" spans="1:10" s="19" customFormat="1" ht="18.75" x14ac:dyDescent="0.3">
      <c r="A3" s="1"/>
      <c r="B3" s="1"/>
      <c r="C3" s="25"/>
      <c r="D3" s="1"/>
      <c r="E3" s="1"/>
      <c r="F3" s="1"/>
      <c r="G3" s="1"/>
      <c r="H3" s="1"/>
      <c r="I3" s="1"/>
      <c r="J3" s="3" t="s">
        <v>2</v>
      </c>
    </row>
    <row r="4" spans="1:10" s="19" customForma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19" customFormat="1" x14ac:dyDescent="0.25">
      <c r="A5" s="1"/>
      <c r="B5" s="1"/>
      <c r="C5" s="25"/>
      <c r="D5" s="1"/>
      <c r="E5" s="1"/>
      <c r="F5" s="1"/>
      <c r="G5" s="1"/>
      <c r="H5" s="1"/>
      <c r="I5" s="1"/>
      <c r="J5" s="1"/>
    </row>
    <row r="6" spans="1:10" s="19" customFormat="1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s="19" customFormat="1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s="19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19" customFormat="1" ht="18.75" x14ac:dyDescent="0.25">
      <c r="A9" s="41" t="s">
        <v>141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s="19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9" customForma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s="19" customFormat="1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s="19" customFormat="1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s="19" customFormat="1" ht="15" x14ac:dyDescent="0.25">
      <c r="A14" s="31"/>
      <c r="B14" s="31"/>
      <c r="C14" s="26"/>
      <c r="D14" s="31"/>
      <c r="E14" s="31"/>
      <c r="F14" s="31"/>
      <c r="G14" s="31"/>
      <c r="H14" s="31"/>
      <c r="I14" s="31"/>
      <c r="J14" s="31"/>
    </row>
    <row r="15" spans="1:10" s="19" customFormat="1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s="19" customFormat="1" x14ac:dyDescent="0.25">
      <c r="A16" s="35"/>
      <c r="B16" s="35"/>
      <c r="C16" s="35"/>
      <c r="D16" s="37" t="s">
        <v>155</v>
      </c>
      <c r="E16" s="37"/>
      <c r="F16" s="37"/>
      <c r="G16" s="37"/>
      <c r="H16" s="35" t="s">
        <v>12</v>
      </c>
      <c r="I16" s="35"/>
      <c r="J16" s="36"/>
    </row>
    <row r="17" spans="1:10" s="19" customFormat="1" x14ac:dyDescent="0.25">
      <c r="A17" s="35"/>
      <c r="B17" s="35"/>
      <c r="C17" s="35"/>
      <c r="D17" s="33" t="s">
        <v>13</v>
      </c>
      <c r="E17" s="33" t="s">
        <v>14</v>
      </c>
      <c r="F17" s="33" t="s">
        <v>15</v>
      </c>
      <c r="G17" s="33" t="s">
        <v>16</v>
      </c>
      <c r="H17" s="33" t="s">
        <v>15</v>
      </c>
      <c r="I17" s="33" t="s">
        <v>17</v>
      </c>
      <c r="J17" s="36"/>
    </row>
    <row r="18" spans="1:10" s="19" customFormat="1" x14ac:dyDescent="0.25">
      <c r="A18" s="29">
        <v>1</v>
      </c>
      <c r="B18" s="29">
        <v>2</v>
      </c>
      <c r="C18" s="29">
        <v>3</v>
      </c>
      <c r="D18" s="30" t="s">
        <v>18</v>
      </c>
      <c r="E18" s="30" t="s">
        <v>19</v>
      </c>
      <c r="F18" s="30" t="s">
        <v>20</v>
      </c>
      <c r="G18" s="30" t="s">
        <v>21</v>
      </c>
      <c r="H18" s="30" t="s">
        <v>95</v>
      </c>
      <c r="I18" s="30" t="s">
        <v>96</v>
      </c>
      <c r="J18" s="30" t="s">
        <v>22</v>
      </c>
    </row>
    <row r="19" spans="1:10" s="24" customFormat="1" ht="18.75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D20+D35+D44+D56+D63+D70+D71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18.75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63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31.5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31.5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31.5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31.5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31.5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31.5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63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3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47.25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63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63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47.25" x14ac:dyDescent="0.25">
      <c r="A33" s="10" t="s">
        <v>99</v>
      </c>
      <c r="B33" s="18" t="s">
        <v>128</v>
      </c>
      <c r="C33" s="32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31.5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47.25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31.5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18.75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18.75" x14ac:dyDescent="0.25">
      <c r="A38" s="10" t="s">
        <v>102</v>
      </c>
      <c r="B38" s="18" t="s">
        <v>121</v>
      </c>
      <c r="C38" s="32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156</v>
      </c>
    </row>
    <row r="39" spans="1:10" s="24" customFormat="1" ht="18.75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31.5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31.5" x14ac:dyDescent="0.25">
      <c r="A41" s="10" t="s">
        <v>104</v>
      </c>
      <c r="B41" s="14" t="s">
        <v>129</v>
      </c>
      <c r="C41" s="32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31.5" x14ac:dyDescent="0.25">
      <c r="A42" s="10" t="s">
        <v>104</v>
      </c>
      <c r="B42" s="18" t="s">
        <v>130</v>
      </c>
      <c r="C42" s="32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18.75" x14ac:dyDescent="0.25">
      <c r="A43" s="10" t="s">
        <v>104</v>
      </c>
      <c r="B43" s="18" t="s">
        <v>53</v>
      </c>
      <c r="C43" s="32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18.75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31.5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31.5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31.5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31.5" x14ac:dyDescent="0.25">
      <c r="A48" s="8" t="s">
        <v>109</v>
      </c>
      <c r="B48" s="9" t="s">
        <v>64</v>
      </c>
      <c r="C48" s="6" t="s">
        <v>24</v>
      </c>
      <c r="D48" s="7">
        <f>SUM(D49:D55)</f>
        <v>0</v>
      </c>
      <c r="E48" s="7">
        <f t="shared" ref="E48:I48" si="8">SUM(E49:E55)</f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31.5" x14ac:dyDescent="0.25">
      <c r="A49" s="10" t="s">
        <v>109</v>
      </c>
      <c r="B49" s="14" t="s">
        <v>148</v>
      </c>
      <c r="C49" s="22" t="s">
        <v>149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31.5" x14ac:dyDescent="0.25">
      <c r="A50" s="10" t="s">
        <v>109</v>
      </c>
      <c r="B50" s="14" t="s">
        <v>97</v>
      </c>
      <c r="C50" s="32" t="s">
        <v>51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31.5" x14ac:dyDescent="0.25">
      <c r="A51" s="10" t="s">
        <v>109</v>
      </c>
      <c r="B51" s="18" t="s">
        <v>125</v>
      </c>
      <c r="C51" s="32" t="s">
        <v>132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124</v>
      </c>
    </row>
    <row r="52" spans="1:10" s="23" customFormat="1" ht="31.5" x14ac:dyDescent="0.25">
      <c r="A52" s="10" t="s">
        <v>109</v>
      </c>
      <c r="B52" s="18" t="s">
        <v>157</v>
      </c>
      <c r="C52" s="32" t="s">
        <v>142</v>
      </c>
      <c r="D52" s="11">
        <v>0</v>
      </c>
      <c r="E52" s="11">
        <v>0</v>
      </c>
      <c r="F52" s="11">
        <v>0</v>
      </c>
      <c r="G52" s="11">
        <v>3460</v>
      </c>
      <c r="H52" s="11">
        <v>0</v>
      </c>
      <c r="I52" s="11">
        <v>0</v>
      </c>
      <c r="J52" s="11" t="s">
        <v>147</v>
      </c>
    </row>
    <row r="53" spans="1:10" s="23" customFormat="1" ht="31.5" x14ac:dyDescent="0.25">
      <c r="A53" s="10" t="s">
        <v>109</v>
      </c>
      <c r="B53" s="18" t="s">
        <v>143</v>
      </c>
      <c r="C53" s="32" t="s">
        <v>144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18.75" x14ac:dyDescent="0.25">
      <c r="A54" s="10" t="s">
        <v>109</v>
      </c>
      <c r="B54" s="18" t="s">
        <v>134</v>
      </c>
      <c r="C54" s="32" t="s">
        <v>135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3" customFormat="1" ht="31.5" x14ac:dyDescent="0.25">
      <c r="A55" s="10" t="s">
        <v>109</v>
      </c>
      <c r="B55" s="14" t="s">
        <v>65</v>
      </c>
      <c r="C55" s="32" t="s">
        <v>66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124</v>
      </c>
    </row>
    <row r="56" spans="1:10" s="24" customFormat="1" ht="31.5" x14ac:dyDescent="0.25">
      <c r="A56" s="8" t="s">
        <v>110</v>
      </c>
      <c r="B56" s="12" t="s">
        <v>140</v>
      </c>
      <c r="C56" s="6" t="s">
        <v>24</v>
      </c>
      <c r="D56" s="7">
        <f t="shared" ref="D56:I56" si="9">D57</f>
        <v>0</v>
      </c>
      <c r="E56" s="7">
        <f t="shared" si="9"/>
        <v>0</v>
      </c>
      <c r="F56" s="7">
        <f t="shared" si="9"/>
        <v>0</v>
      </c>
      <c r="G56" s="7">
        <f t="shared" si="9"/>
        <v>0</v>
      </c>
      <c r="H56" s="7">
        <f t="shared" si="9"/>
        <v>0</v>
      </c>
      <c r="I56" s="7">
        <f t="shared" si="9"/>
        <v>0</v>
      </c>
      <c r="J56" s="7" t="s">
        <v>25</v>
      </c>
    </row>
    <row r="57" spans="1:10" s="24" customFormat="1" ht="18.75" x14ac:dyDescent="0.25">
      <c r="A57" s="20" t="s">
        <v>111</v>
      </c>
      <c r="B57" s="9" t="s">
        <v>68</v>
      </c>
      <c r="C57" s="27" t="s">
        <v>24</v>
      </c>
      <c r="D57" s="7">
        <f t="shared" ref="D57:I57" si="10">D58+D59</f>
        <v>0</v>
      </c>
      <c r="E57" s="7">
        <f t="shared" si="10"/>
        <v>0</v>
      </c>
      <c r="F57" s="7">
        <f t="shared" si="10"/>
        <v>0</v>
      </c>
      <c r="G57" s="7">
        <f t="shared" si="10"/>
        <v>0</v>
      </c>
      <c r="H57" s="7">
        <f t="shared" si="10"/>
        <v>0</v>
      </c>
      <c r="I57" s="7">
        <f t="shared" si="10"/>
        <v>0</v>
      </c>
      <c r="J57" s="7" t="s">
        <v>25</v>
      </c>
    </row>
    <row r="58" spans="1:10" s="24" customFormat="1" ht="31.5" x14ac:dyDescent="0.25">
      <c r="A58" s="20" t="s">
        <v>112</v>
      </c>
      <c r="B58" s="9" t="s">
        <v>69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31.5" x14ac:dyDescent="0.25">
      <c r="A59" s="20" t="s">
        <v>113</v>
      </c>
      <c r="B59" s="9" t="s">
        <v>70</v>
      </c>
      <c r="C59" s="27" t="s">
        <v>24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 t="s">
        <v>25</v>
      </c>
    </row>
    <row r="60" spans="1:10" s="24" customFormat="1" ht="18.75" x14ac:dyDescent="0.25">
      <c r="A60" s="20" t="s">
        <v>137</v>
      </c>
      <c r="B60" s="9" t="s">
        <v>68</v>
      </c>
      <c r="C60" s="27" t="s">
        <v>24</v>
      </c>
      <c r="D60" s="7">
        <f t="shared" ref="D60:I60" si="11">D61+D62</f>
        <v>0</v>
      </c>
      <c r="E60" s="7">
        <f t="shared" si="11"/>
        <v>0</v>
      </c>
      <c r="F60" s="7">
        <f t="shared" si="11"/>
        <v>0</v>
      </c>
      <c r="G60" s="7">
        <f t="shared" si="11"/>
        <v>0</v>
      </c>
      <c r="H60" s="7">
        <f t="shared" si="11"/>
        <v>0</v>
      </c>
      <c r="I60" s="7">
        <f t="shared" si="11"/>
        <v>0</v>
      </c>
      <c r="J60" s="7" t="s">
        <v>25</v>
      </c>
    </row>
    <row r="61" spans="1:10" s="24" customFormat="1" ht="31.5" x14ac:dyDescent="0.25">
      <c r="A61" s="20" t="s">
        <v>138</v>
      </c>
      <c r="B61" s="9" t="s">
        <v>69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31.5" x14ac:dyDescent="0.25">
      <c r="A62" s="20" t="s">
        <v>139</v>
      </c>
      <c r="B62" s="9" t="s">
        <v>70</v>
      </c>
      <c r="C62" s="27" t="s">
        <v>24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 t="s">
        <v>25</v>
      </c>
    </row>
    <row r="63" spans="1:10" s="24" customFormat="1" ht="18.75" x14ac:dyDescent="0.25">
      <c r="A63" s="8" t="s">
        <v>114</v>
      </c>
      <c r="B63" s="9" t="s">
        <v>71</v>
      </c>
      <c r="C63" s="27" t="s">
        <v>24</v>
      </c>
      <c r="D63" s="7">
        <f t="shared" ref="D63:I63" si="12">D64+D65+D66+D67</f>
        <v>0</v>
      </c>
      <c r="E63" s="7">
        <f t="shared" si="12"/>
        <v>0</v>
      </c>
      <c r="F63" s="7">
        <f t="shared" si="12"/>
        <v>0</v>
      </c>
      <c r="G63" s="7">
        <f t="shared" si="12"/>
        <v>0</v>
      </c>
      <c r="H63" s="7">
        <f t="shared" si="12"/>
        <v>0</v>
      </c>
      <c r="I63" s="7">
        <f t="shared" si="12"/>
        <v>0</v>
      </c>
      <c r="J63" s="7" t="s">
        <v>25</v>
      </c>
    </row>
    <row r="64" spans="1:10" s="24" customFormat="1" ht="31.5" x14ac:dyDescent="0.25">
      <c r="A64" s="8" t="s">
        <v>115</v>
      </c>
      <c r="B64" s="9" t="s">
        <v>72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18.75" x14ac:dyDescent="0.25">
      <c r="A65" s="8" t="s">
        <v>116</v>
      </c>
      <c r="B65" s="9" t="s">
        <v>73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18.75" x14ac:dyDescent="0.25">
      <c r="A66" s="8" t="s">
        <v>117</v>
      </c>
      <c r="B66" s="9" t="s">
        <v>74</v>
      </c>
      <c r="C66" s="27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 t="s">
        <v>25</v>
      </c>
    </row>
    <row r="67" spans="1:10" s="24" customFormat="1" ht="18.75" x14ac:dyDescent="0.25">
      <c r="A67" s="8" t="s">
        <v>118</v>
      </c>
      <c r="B67" s="9" t="s">
        <v>75</v>
      </c>
      <c r="C67" s="27" t="s">
        <v>24</v>
      </c>
      <c r="D67" s="7">
        <f t="shared" ref="D67:I67" si="13">SUM(D68:D69)</f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 t="s">
        <v>25</v>
      </c>
    </row>
    <row r="68" spans="1:10" s="23" customFormat="1" ht="31.5" x14ac:dyDescent="0.25">
      <c r="A68" s="10" t="s">
        <v>118</v>
      </c>
      <c r="B68" s="14" t="s">
        <v>122</v>
      </c>
      <c r="C68" s="28" t="s">
        <v>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3" customFormat="1" ht="31.5" x14ac:dyDescent="0.25">
      <c r="A69" s="10" t="s">
        <v>118</v>
      </c>
      <c r="B69" s="14" t="s">
        <v>123</v>
      </c>
      <c r="C69" s="28" t="s">
        <v>77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124</v>
      </c>
    </row>
    <row r="70" spans="1:10" s="24" customFormat="1" ht="31.5" x14ac:dyDescent="0.25">
      <c r="A70" s="8" t="s">
        <v>119</v>
      </c>
      <c r="B70" s="12" t="s">
        <v>78</v>
      </c>
      <c r="C70" s="13" t="s">
        <v>24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 t="s">
        <v>25</v>
      </c>
    </row>
    <row r="71" spans="1:10" s="24" customFormat="1" ht="18.75" x14ac:dyDescent="0.25">
      <c r="A71" s="8" t="s">
        <v>120</v>
      </c>
      <c r="B71" s="12" t="s">
        <v>79</v>
      </c>
      <c r="C71" s="27" t="s">
        <v>24</v>
      </c>
      <c r="D71" s="7">
        <f t="shared" ref="D71:I71" si="14">SUM(D72:D82)</f>
        <v>0</v>
      </c>
      <c r="E71" s="7">
        <f t="shared" si="14"/>
        <v>0</v>
      </c>
      <c r="F71" s="7">
        <f t="shared" si="14"/>
        <v>0</v>
      </c>
      <c r="G71" s="7">
        <f t="shared" si="14"/>
        <v>0</v>
      </c>
      <c r="H71" s="7">
        <f t="shared" si="14"/>
        <v>0</v>
      </c>
      <c r="I71" s="7">
        <f t="shared" si="14"/>
        <v>0</v>
      </c>
      <c r="J71" s="7" t="s">
        <v>25</v>
      </c>
    </row>
    <row r="72" spans="1:10" s="23" customFormat="1" ht="18.75" x14ac:dyDescent="0.25">
      <c r="A72" s="17" t="s">
        <v>120</v>
      </c>
      <c r="B72" s="14" t="s">
        <v>126</v>
      </c>
      <c r="C72" s="15" t="s">
        <v>80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31.5" x14ac:dyDescent="0.25">
      <c r="A73" s="17" t="s">
        <v>120</v>
      </c>
      <c r="B73" s="14" t="s">
        <v>127</v>
      </c>
      <c r="C73" s="15" t="s">
        <v>81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31.5" x14ac:dyDescent="0.25">
      <c r="A74" s="17" t="s">
        <v>120</v>
      </c>
      <c r="B74" s="14" t="s">
        <v>150</v>
      </c>
      <c r="C74" s="22" t="s">
        <v>151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18.75" x14ac:dyDescent="0.25">
      <c r="A75" s="17" t="s">
        <v>120</v>
      </c>
      <c r="B75" s="14" t="s">
        <v>82</v>
      </c>
      <c r="C75" s="15" t="s">
        <v>83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18.75" x14ac:dyDescent="0.25">
      <c r="A76" s="17" t="s">
        <v>120</v>
      </c>
      <c r="B76" s="14" t="s">
        <v>145</v>
      </c>
      <c r="C76" s="15" t="s">
        <v>84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18.75" x14ac:dyDescent="0.25">
      <c r="A77" s="17" t="s">
        <v>120</v>
      </c>
      <c r="B77" s="14" t="s">
        <v>146</v>
      </c>
      <c r="C77" s="15" t="s">
        <v>136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18.75" x14ac:dyDescent="0.25">
      <c r="A78" s="17" t="s">
        <v>120</v>
      </c>
      <c r="B78" s="14" t="s">
        <v>85</v>
      </c>
      <c r="C78" s="15" t="s">
        <v>86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18.75" x14ac:dyDescent="0.25">
      <c r="A79" s="17" t="s">
        <v>120</v>
      </c>
      <c r="B79" s="14" t="s">
        <v>87</v>
      </c>
      <c r="C79" s="15" t="s">
        <v>88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31.5" x14ac:dyDescent="0.25">
      <c r="A80" s="17" t="s">
        <v>120</v>
      </c>
      <c r="B80" s="14" t="s">
        <v>89</v>
      </c>
      <c r="C80" s="15" t="s">
        <v>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31.5" x14ac:dyDescent="0.25">
      <c r="A81" s="17" t="s">
        <v>120</v>
      </c>
      <c r="B81" s="14" t="s">
        <v>91</v>
      </c>
      <c r="C81" s="15" t="s">
        <v>92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31.5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  <row r="83" spans="1:10" s="23" customFormat="1" ht="47.25" x14ac:dyDescent="0.25">
      <c r="A83" s="17" t="s">
        <v>120</v>
      </c>
      <c r="B83" s="14" t="s">
        <v>158</v>
      </c>
      <c r="C83" s="22" t="s">
        <v>152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 t="s">
        <v>124</v>
      </c>
    </row>
    <row r="84" spans="1:10" s="23" customFormat="1" ht="31.5" x14ac:dyDescent="0.25">
      <c r="A84" s="17" t="s">
        <v>120</v>
      </c>
      <c r="B84" s="14" t="s">
        <v>153</v>
      </c>
      <c r="C84" s="22" t="s">
        <v>154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2020-11-23T00:12:03Z</dcterms:modified>
</cp:coreProperties>
</file>