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2"/>
  </sheets>
  <externalReferences>
    <externalReference r:id="rId1"/>
  </externalReferences>
  <definedNames>
    <definedName name="_xlnm.Print_Area" localSheetId="0" hidden="0">стр.1!$A$1:$FE$12</definedName>
  </definedNames>
  <calcPr/>
</workbook>
</file>

<file path=xl/sharedStrings.xml><?xml version="1.0" encoding="utf-8"?>
<sst xmlns="http://schemas.openxmlformats.org/spreadsheetml/2006/main" count="21" uniqueCount="21">
  <si>
    <t xml:space="preserve">Форма 4</t>
  </si>
  <si>
    <t xml:space="preserve">Информация 
о наличии (отсутствии) технической возможности доступа
 к регулируемым услугам по транспортировке газа 
по магистральным газопроводам</t>
  </si>
  <si>
    <t xml:space="preserve">АО "ДГК" СП "Николаевская ТЭЦ"</t>
  </si>
  <si>
    <t xml:space="preserve">(наименование субъекта естественной монополии)</t>
  </si>
  <si>
    <t xml:space="preserve">на (за) </t>
  </si>
  <si>
    <t>Ноябрь</t>
  </si>
  <si>
    <t>25</t>
  </si>
  <si>
    <t xml:space="preserve"> года</t>
  </si>
  <si>
    <t xml:space="preserve">(месяц) </t>
  </si>
  <si>
    <t>1-30</t>
  </si>
  <si>
    <t xml:space="preserve"> (период)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</si>
  <si>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</si>
  <si>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</si>
  <si>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</si>
  <si>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
соответствии с 
поступившими 
заявками, млн м</t>
    </r>
    <r>
      <rPr>
        <vertAlign val="superscript"/>
        <sz val="11"/>
        <rFont val="Times New Roman"/>
      </rPr>
      <t>3</t>
    </r>
  </si>
  <si>
    <r>
      <t xml:space="preserve">Объемы газа 
в соответствии 
с удовлетворенными 
заявками, млн м</t>
    </r>
    <r>
      <rPr>
        <vertAlign val="superscript"/>
        <sz val="11"/>
        <rFont val="Times New Roman"/>
      </rPr>
      <t>3</t>
    </r>
  </si>
  <si>
    <r>
      <t xml:space="preserve">Свободная мощность магистральных трубопроводов, 
млн м</t>
    </r>
    <r>
      <rPr>
        <vertAlign val="superscript"/>
        <sz val="11"/>
        <rFont val="Times New Roman"/>
      </rPr>
      <t>3</t>
    </r>
  </si>
  <si>
    <t xml:space="preserve">196 км. Магистральный газопровод Оха-Комсомольск-на-Амуре</t>
  </si>
  <si>
    <t xml:space="preserve">АГРС г.Николаевск-на-Амуре</t>
  </si>
  <si>
    <t xml:space="preserve">РН-Сахалин морнефтегаз/ ГРС с.Богородское, ГРС с. Анненские Минеральные Воды, АГРС Николаевск-на-Амуре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</si>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</sst>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</numFmts>
  <fonts count="26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11.000000"/>
      <color theme="0" tint="0"/>
      <name val="Times New Roman"/>
    </font>
    <font>
      <sz val="10.000000"/>
      <name val="Times New Roman"/>
    </font>
    <font>
      <sz val="10.000000"/>
      <color theme="0" tint="0"/>
      <name val="Times New Roman"/>
    </font>
    <font>
      <sz val="12.000000"/>
      <color theme="0" tint="0"/>
      <name val="Times New Roman"/>
    </font>
    <font>
      <sz val="9.000000"/>
      <name val="Times New Roman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" borderId="0" numFmtId="0" applyNumberFormat="1" applyFont="1" applyFill="1" applyBorder="1"/>
    <xf fontId="16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41">
    <xf fontId="0" fillId="0" borderId="0" numFmtId="0" xfId="0"/>
    <xf fontId="20" fillId="0" borderId="0" numFmtId="0" xfId="0" applyFont="1" applyAlignment="1">
      <alignment horizontal="left"/>
    </xf>
    <xf fontId="21" fillId="0" borderId="0" numFmtId="0" xfId="0" applyFont="1" applyAlignment="1">
      <alignment horizontal="left"/>
    </xf>
    <xf fontId="20" fillId="0" borderId="0" numFmtId="0" xfId="0" applyFont="1"/>
    <xf fontId="20" fillId="0" borderId="0" numFmtId="0" xfId="0" applyFont="1" applyAlignment="1">
      <alignment horizontal="right"/>
    </xf>
    <xf fontId="22" fillId="0" borderId="0" numFmtId="0" xfId="0" applyFont="1" applyAlignment="1">
      <alignment horizontal="left"/>
    </xf>
    <xf fontId="22" fillId="0" borderId="0" numFmtId="0" xfId="0" applyFont="1"/>
    <xf fontId="23" fillId="0" borderId="0" numFmtId="0" xfId="0" applyFont="1" applyAlignment="1">
      <alignment horizontal="left"/>
    </xf>
    <xf fontId="1" fillId="0" borderId="0" numFmtId="0" xfId="0" applyFont="1" applyAlignment="1">
      <alignment horizontal="left"/>
    </xf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/>
    </xf>
    <xf fontId="24" fillId="0" borderId="0" numFmtId="0" xfId="0" applyFont="1" applyAlignment="1">
      <alignment horizontal="left"/>
    </xf>
    <xf fontId="1" fillId="0" borderId="10" numFmtId="0" xfId="0" applyFont="1" applyBorder="1" applyAlignment="1">
      <alignment horizontal="left"/>
    </xf>
    <xf fontId="22" fillId="0" borderId="11" numFmtId="0" xfId="0" applyFont="1" applyBorder="1" applyAlignment="1">
      <alignment horizontal="center" vertical="top"/>
    </xf>
    <xf fontId="1" fillId="0" borderId="0" numFmtId="49" xfId="0" applyNumberFormat="1" applyFont="1" applyAlignment="1">
      <alignment horizontal="center"/>
    </xf>
    <xf fontId="1" fillId="0" borderId="0" numFmtId="0" xfId="0" applyFont="1" applyAlignment="1">
      <alignment horizontal="right"/>
    </xf>
    <xf fontId="1" fillId="0" borderId="0" numFmtId="49" xfId="0" applyNumberFormat="1" applyFont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right" vertical="top"/>
    </xf>
    <xf fontId="22" fillId="0" borderId="0" numFmtId="0" xfId="0" applyFont="1" applyAlignment="1">
      <alignment horizontal="center" vertical="top"/>
    </xf>
    <xf fontId="1" fillId="0" borderId="10" numFmtId="49" xfId="0" applyNumberFormat="1" applyFont="1" applyBorder="1" applyAlignment="1">
      <alignment horizontal="center"/>
    </xf>
    <xf fontId="1" fillId="0" borderId="10" numFmtId="49" xfId="0" applyNumberFormat="1" applyFont="1" applyBorder="1" applyAlignment="1">
      <alignment horizontal="left"/>
    </xf>
    <xf fontId="20" fillId="0" borderId="12" numFmtId="0" xfId="0" applyFont="1" applyBorder="1" applyAlignment="1">
      <alignment horizontal="center" vertical="top" wrapText="1"/>
    </xf>
    <xf fontId="20" fillId="0" borderId="0" numFmtId="0" xfId="0" applyFont="1" applyAlignment="1">
      <alignment horizontal="left" vertical="top"/>
    </xf>
    <xf fontId="20" fillId="0" borderId="12" numFmtId="0" xfId="0" applyFont="1" applyBorder="1" applyAlignment="1">
      <alignment horizontal="center" vertical="top"/>
    </xf>
    <xf fontId="21" fillId="0" borderId="0" numFmtId="0" xfId="0" applyFont="1" applyAlignment="1">
      <alignment horizontal="left" vertical="top"/>
    </xf>
    <xf fontId="20" fillId="0" borderId="0" numFmtId="0" xfId="0" applyFont="1" applyAlignment="1">
      <alignment horizontal="left" vertical="center"/>
    </xf>
    <xf fontId="20" fillId="0" borderId="13" numFmtId="0" xfId="0" applyFont="1" applyBorder="1" applyAlignment="1">
      <alignment horizontal="center" vertical="center"/>
    </xf>
    <xf fontId="25" fillId="0" borderId="14" numFmtId="0" xfId="0" applyFont="1" applyBorder="1" applyAlignment="1">
      <alignment horizontal="left" vertical="center" wrapText="1"/>
    </xf>
    <xf fontId="25" fillId="0" borderId="15" numFmtId="0" xfId="0" applyFont="1" applyBorder="1" applyAlignment="1">
      <alignment horizontal="left" vertical="center" wrapText="1"/>
    </xf>
    <xf fontId="25" fillId="0" borderId="13" numFmtId="0" xfId="0" applyFont="1" applyBorder="1" applyAlignment="1">
      <alignment horizontal="center" vertical="center"/>
    </xf>
    <xf fontId="25" fillId="0" borderId="13" numFmtId="0" xfId="0" applyFont="1" applyBorder="1" applyAlignment="1">
      <alignment horizontal="left" vertical="center" wrapText="1"/>
    </xf>
    <xf fontId="20" fillId="0" borderId="12" numFmtId="0" xfId="0" applyFont="1" applyBorder="1" applyAlignment="1">
      <alignment horizontal="center" vertical="center"/>
    </xf>
    <xf fontId="20" fillId="0" borderId="12" numFmtId="164" xfId="0" applyNumberFormat="1" applyFont="1" applyBorder="1" applyAlignment="1">
      <alignment horizontal="center" vertical="center"/>
    </xf>
    <xf fontId="21" fillId="0" borderId="0" numFmtId="0" xfId="0" applyFont="1" applyAlignment="1">
      <alignment horizontal="left" vertical="center"/>
    </xf>
    <xf fontId="20" fillId="0" borderId="13" numFmtId="0" xfId="0" applyFont="1" applyBorder="1" applyAlignment="1">
      <alignment horizontal="left" vertical="center"/>
    </xf>
    <xf fontId="20" fillId="0" borderId="14" numFmtId="0" xfId="0" applyFont="1" applyBorder="1" applyAlignment="1">
      <alignment horizontal="left" vertical="center"/>
    </xf>
    <xf fontId="20" fillId="0" borderId="15" numFmtId="0" xfId="0" applyFont="1" applyBorder="1" applyAlignment="1">
      <alignment horizontal="left" vertical="center"/>
    </xf>
    <xf fontId="20" fillId="0" borderId="14" numFmtId="0" xfId="0" applyFont="1" applyBorder="1" applyAlignment="1">
      <alignment horizontal="left" vertical="center" wrapText="1"/>
    </xf>
    <xf fontId="20" fillId="0" borderId="15" numFmtId="0" xfId="0" applyFont="1" applyBorder="1" applyAlignment="1">
      <alignment horizontal="left" vertical="center" wrapText="1"/>
    </xf>
    <xf fontId="20" fillId="0" borderId="13" numFmtId="0" xfId="0" applyFont="1" applyBorder="1" applyAlignment="1">
      <alignment horizontal="left" vertical="center" wrapText="1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&#1055;&#1088;&#1080;&#1083;&#1086;&#1078;&#1077;&#1085;&#1080;&#1077;_4_&#1092;&#1086;&#1088;&#1084;&#1072;_1_&#1086;&#1090;_08.12.2022_N_960_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р.1"/>
    </sheetNames>
    <sheetDataSet>
      <sheetData sheetId="0">
        <row r="14">
          <cell r="CJ14" t="n">
            <v>15108</v>
          </cell>
          <cell r="DA14" t="n">
            <v>12629.155000000001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EA11" activeCellId="0" sqref="EA11:FE11"/>
    </sheetView>
  </sheetViews>
  <sheetFormatPr baseColWidth="8" defaultColWidth="0.85546900000000003" defaultRowHeight="15" customHeight="1"/>
  <cols>
    <col customWidth="1" min="1" max="179" style="1" width="0.85546900000000003"/>
    <col customWidth="1" hidden="1" min="180" max="180" style="2" width="3.42578"/>
    <col customWidth="1" hidden="1" min="181" max="181" style="2" width="3.85547"/>
    <col customWidth="1" min="182" max="185" style="1" width="0.85546900000000003"/>
    <col customWidth="1" min="186" max="186" style="1" width="1.3828125"/>
    <col customWidth="1" min="187" max="257" style="1" width="0.85546900000000003"/>
  </cols>
  <sheetData>
    <row r="1" ht="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5" customForma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FX2" s="7"/>
      <c r="FY2" s="7"/>
    </row>
    <row r="3" s="8" customFormat="1" ht="61.5" customHeight="1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X3" s="11"/>
      <c r="FY3" s="11"/>
    </row>
    <row r="4" s="8" customFormat="1">
      <c r="AV4" s="12" t="s">
        <v>2</v>
      </c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X4" s="11"/>
      <c r="FY4" s="11"/>
    </row>
    <row r="5" s="5" customFormat="1" ht="13.5" customHeight="1">
      <c r="AV5" s="13" t="s">
        <v>3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5"/>
      <c r="DW5" s="15"/>
      <c r="DX5" s="15"/>
      <c r="DY5" s="15"/>
      <c r="DZ5" s="16"/>
      <c r="EA5" s="16"/>
      <c r="EB5" s="16"/>
      <c r="EC5" s="16"/>
      <c r="ED5" s="17"/>
      <c r="EE5" s="17"/>
      <c r="EF5" s="17"/>
      <c r="EG5" s="17"/>
      <c r="EH5" s="8"/>
      <c r="EI5" s="8"/>
      <c r="EJ5" s="8"/>
      <c r="EK5" s="8"/>
      <c r="FX5" s="7"/>
      <c r="FY5" s="7"/>
    </row>
    <row r="6" s="5" customFormat="1">
      <c r="AQ6" s="18"/>
      <c r="AR6" s="19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5" t="s">
        <v>4</v>
      </c>
      <c r="BH6" s="15"/>
      <c r="BI6" s="15"/>
      <c r="BJ6" s="15"/>
      <c r="BK6" s="15"/>
      <c r="BL6" s="15"/>
      <c r="BM6" s="15"/>
      <c r="BN6" s="15"/>
      <c r="BO6" s="15"/>
      <c r="BP6" s="15"/>
      <c r="BQ6" s="20" t="s">
        <v>5</v>
      </c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15">
        <v>20</v>
      </c>
      <c r="CJ6" s="15"/>
      <c r="CK6" s="15"/>
      <c r="CL6" s="15"/>
      <c r="CM6" s="21" t="s">
        <v>6</v>
      </c>
      <c r="CN6" s="21"/>
      <c r="CO6" s="21"/>
      <c r="CP6" s="21"/>
      <c r="CQ6" s="17" t="s">
        <v>7</v>
      </c>
      <c r="CR6" s="17"/>
      <c r="CS6" s="17"/>
      <c r="CT6" s="17"/>
      <c r="CU6" s="17"/>
      <c r="CV6" s="17"/>
      <c r="CW6" s="17"/>
      <c r="CX6" s="17"/>
      <c r="FX6" s="7"/>
      <c r="FY6" s="7"/>
    </row>
    <row r="7" s="8" customFormat="1" ht="15" customHeight="1">
      <c r="BI7" s="15" t="s">
        <v>8</v>
      </c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20" t="s">
        <v>9</v>
      </c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8" t="s">
        <v>10</v>
      </c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FX7" s="11"/>
      <c r="FY7" s="11"/>
    </row>
    <row r="9" ht="66" customHeight="1">
      <c r="A9" s="22" t="s">
        <v>11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 t="s">
        <v>12</v>
      </c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 t="s">
        <v>13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 t="s">
        <v>14</v>
      </c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 t="s">
        <v>15</v>
      </c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 t="s">
        <v>16</v>
      </c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X9" s="2">
        <v>30</v>
      </c>
      <c r="FY9" s="2">
        <f>FX9*24</f>
        <v>720</v>
      </c>
    </row>
    <row r="10" s="23" customFormat="1">
      <c r="A10" s="24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>
        <v>2</v>
      </c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>
        <v>3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>
        <v>4</v>
      </c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>
        <v>5</v>
      </c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>
        <v>6</v>
      </c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X10" s="25"/>
      <c r="FY10" s="25"/>
    </row>
    <row r="11" s="26" customFormat="1" ht="76.5" customHeight="1">
      <c r="A11" s="27"/>
      <c r="B11" s="28" t="s">
        <v>17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9"/>
      <c r="W11" s="30"/>
      <c r="X11" s="28" t="s">
        <v>18</v>
      </c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9"/>
      <c r="AS11" s="31"/>
      <c r="AT11" s="28" t="s">
        <v>19</v>
      </c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9"/>
      <c r="BQ11" s="32">
        <f>[1]стр.1!$CJ$14/1000</f>
        <v>15.108000000000001</v>
      </c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3">
        <f>[1]стр.1!$DA$14/1000</f>
        <v>12.629155000000001</v>
      </c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>
        <f>238/8760*FY9-CV11</f>
        <v>6.9324888356164394</v>
      </c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X11" s="34"/>
      <c r="FY11" s="34"/>
    </row>
    <row r="12" s="26" customFormat="1" ht="15.75" customHeight="1">
      <c r="A12" s="35"/>
      <c r="B12" s="36" t="s">
        <v>20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7"/>
      <c r="W12" s="27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9"/>
      <c r="AS12" s="40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9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X12" s="34"/>
      <c r="FY12" s="34"/>
    </row>
  </sheetData>
  <mergeCells count="35">
    <mergeCell ref="A3:FE3"/>
    <mergeCell ref="AV4:DJ4"/>
    <mergeCell ref="AV5:DJ5"/>
    <mergeCell ref="BG6:BP6"/>
    <mergeCell ref="BQ6:CH6"/>
    <mergeCell ref="CI6:CL6"/>
    <mergeCell ref="CM6:CP6"/>
    <mergeCell ref="CQ6:CX6"/>
    <mergeCell ref="BI7:BS7"/>
    <mergeCell ref="BT7:CK7"/>
    <mergeCell ref="CL7:CW7"/>
    <mergeCell ref="A9:V9"/>
    <mergeCell ref="W9:AR9"/>
    <mergeCell ref="AS9:BP9"/>
    <mergeCell ref="BQ9:CU9"/>
    <mergeCell ref="CV9:DZ9"/>
    <mergeCell ref="EA9:FE9"/>
    <mergeCell ref="A10:V10"/>
    <mergeCell ref="W10:AR10"/>
    <mergeCell ref="AS10:BP10"/>
    <mergeCell ref="BQ10:CU10"/>
    <mergeCell ref="CV10:DZ10"/>
    <mergeCell ref="EA10:FE10"/>
    <mergeCell ref="B11:V11"/>
    <mergeCell ref="X11:AR11"/>
    <mergeCell ref="AT11:BP11"/>
    <mergeCell ref="BQ11:CU11"/>
    <mergeCell ref="CV11:DZ11"/>
    <mergeCell ref="EA11:FE11"/>
    <mergeCell ref="B12:V12"/>
    <mergeCell ref="X12:AR12"/>
    <mergeCell ref="AT12:BP12"/>
    <mergeCell ref="BQ12:CU12"/>
    <mergeCell ref="CV12:DZ12"/>
    <mergeCell ref="EA12:FE12"/>
  </mergeCells>
  <printOptions headings="0" gridLines="0"/>
  <pageMargins left="0.59055100000000005" right="0.51181100000000002" top="0.78740199999999982" bottom="0.39370099999999991" header="0.19684999999999997" footer="0.19684999999999997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2</cp:revision>
  <dcterms:created xsi:type="dcterms:W3CDTF">2008-10-01T13:21:00Z</dcterms:created>
  <dcterms:modified xsi:type="dcterms:W3CDTF">2025-12-10T06:11:47Z</dcterms:modified>
  <cp:version>983040</cp:version>
</cp:coreProperties>
</file>