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стр.1!$A$1:$FE$18</definedName>
  </definedNames>
  <calcPr/>
</workbook>
</file>

<file path=xl/sharedStrings.xml><?xml version="1.0" encoding="utf-8"?>
<sst xmlns="http://schemas.openxmlformats.org/spreadsheetml/2006/main" count="29" uniqueCount="29">
  <si>
    <t xml:space="preserve">Приложение № 4</t>
  </si>
  <si>
    <t xml:space="preserve">к приказу ФАС России</t>
  </si>
  <si>
    <t xml:space="preserve">от 08.12.2022 № 960/22</t>
  </si>
  <si>
    <t xml:space="preserve">Форма 1</t>
  </si>
  <si>
    <t xml:space="preserve"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</si>
  <si>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</si>
  <si>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 xml:space="preserve">АО "Дальневосточная генерирующая компания"</t>
  </si>
  <si>
    <t xml:space="preserve">(наименование субъекта естественной монополии)</t>
  </si>
  <si>
    <t xml:space="preserve">в зонах входа на (за) </t>
  </si>
  <si>
    <t>Август</t>
  </si>
  <si>
    <t>26</t>
  </si>
  <si>
    <t xml:space="preserve"> года</t>
  </si>
  <si>
    <t>(месяц)</t>
  </si>
  <si>
    <t xml:space="preserve">1-30 августа</t>
  </si>
  <si>
    <t>(период)</t>
  </si>
  <si>
    <t>№</t>
  </si>
  <si>
    <t xml:space="preserve">Наименование 
зоны входа</t>
  </si>
  <si>
    <t xml:space="preserve">Наименование магистрального трубопровода</t>
  </si>
  <si>
    <t xml:space="preserve">Точка 
входа</t>
  </si>
  <si>
    <t xml:space="preserve">Техническая мощность точки входа</t>
  </si>
  <si>
    <t xml:space="preserve">Поставщик, 
владелец газа</t>
  </si>
  <si>
    <t xml:space="preserve">Объемы газа в соответствии с поступившими заявками млн. м3</t>
  </si>
  <si>
    <t xml:space="preserve">Объемы газа в соответствии с удовлетворенными заявками млн. м3</t>
  </si>
  <si>
    <t xml:space="preserve">Фактическая мощность магистрального трубопровода в конце зоны входа млн. м3</t>
  </si>
  <si>
    <t xml:space="preserve">Свободная мощность магистрального трубопровода в конце зоны входа млн. м3</t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</si>
  <si>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t>
  </si>
  <si>
    <t xml:space="preserve">Газопровод-отвод к предприятию ОАО «СК «Агроэнерго»</t>
  </si>
  <si>
    <t xml:space="preserve">11000 нм3/ч, </t>
  </si>
  <si>
    <t xml:space="preserve">АО "Газпром газораспределение Дальний Восток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</si>
</sst>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0"/>
  </numFmts>
  <fonts count="9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 tint="-0.049989318521683403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9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</cellStyleXfs>
  <cellXfs count="39">
    <xf fontId="0" fillId="0" borderId="0" numFmtId="0" xfId="0"/>
    <xf fontId="3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4" fillId="0" borderId="0" numFmtId="0" xfId="0" applyFont="1"/>
    <xf fontId="4" fillId="0" borderId="0" numFmtId="0" xfId="0" applyFont="1" applyAlignment="1">
      <alignment horizontal="right"/>
    </xf>
    <xf fontId="3" fillId="0" borderId="0" numFmtId="0" xfId="0" applyFont="1"/>
    <xf fontId="3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right"/>
    </xf>
    <xf fontId="5" fillId="0" borderId="1" numFmtId="0" xfId="0" applyFont="1" applyBorder="1"/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/>
    </xf>
    <xf fontId="8" fillId="0" borderId="0" numFmtId="0" xfId="0" applyFont="1" applyAlignment="1">
      <alignment horizontal="center" vertical="top"/>
    </xf>
    <xf fontId="5" fillId="16" borderId="1" numFmtId="49" xfId="0" applyNumberFormat="1" applyFont="1" applyFill="1" applyBorder="1" applyAlignment="1">
      <alignment horizontal="center"/>
    </xf>
    <xf fontId="5" fillId="0" borderId="1" numFmtId="49" xfId="0" applyNumberFormat="1" applyFont="1" applyBorder="1" applyAlignment="1">
      <alignment horizontal="left"/>
    </xf>
    <xf fontId="5" fillId="0" borderId="0" numFmtId="0" xfId="0" applyFont="1"/>
    <xf fontId="8" fillId="0" borderId="0" numFmtId="0" xfId="0" applyFont="1" applyAlignment="1">
      <alignment horizontal="left"/>
    </xf>
    <xf fontId="8" fillId="0" borderId="2" numFmtId="0" xfId="0" applyFont="1" applyBorder="1" applyAlignment="1">
      <alignment horizontal="center" vertical="top"/>
    </xf>
    <xf fontId="3" fillId="0" borderId="1" numFmtId="49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 wrapText="1"/>
    </xf>
    <xf fontId="6" fillId="0" borderId="0" numFmtId="0" xfId="0" applyFont="1" applyAlignment="1">
      <alignment horizontal="left" vertical="top"/>
    </xf>
    <xf fontId="6" fillId="0" borderId="4" numFmtId="0" xfId="0" applyFont="1" applyBorder="1" applyAlignment="1">
      <alignment horizontal="center" vertical="top"/>
    </xf>
    <xf fontId="6" fillId="0" borderId="0" numFmtId="0" xfId="0" applyFont="1" applyAlignment="1">
      <alignment horizontal="center" vertical="top"/>
    </xf>
    <xf fontId="6" fillId="0" borderId="5" numFmtId="0" xfId="0" applyFont="1" applyBorder="1" applyAlignment="1">
      <alignment horizontal="center" vertical="top"/>
    </xf>
    <xf fontId="6" fillId="0" borderId="6" numFmtId="0" xfId="0" applyFont="1" applyBorder="1" applyAlignment="1">
      <alignment horizontal="center" vertical="top"/>
    </xf>
    <xf fontId="6" fillId="0" borderId="0" numFmtId="0" xfId="0" applyFont="1" applyAlignment="1">
      <alignment horizontal="left" vertical="center"/>
    </xf>
    <xf fontId="6" fillId="0" borderId="7" numFmtId="49" xfId="0" applyNumberFormat="1" applyFont="1" applyBorder="1" applyAlignment="1">
      <alignment horizontal="center" vertical="center"/>
    </xf>
    <xf fontId="6" fillId="0" borderId="7" numFmtId="0" xfId="0" applyFont="1" applyBorder="1" applyAlignment="1">
      <alignment horizontal="left" vertical="top" wrapText="1"/>
    </xf>
    <xf fontId="0" fillId="0" borderId="7" numFmtId="0" xfId="0" applyBorder="1" applyAlignment="1">
      <alignment horizontal="left" vertical="top" wrapText="1"/>
    </xf>
    <xf fontId="6" fillId="0" borderId="7" numFmtId="0" xfId="0" applyFont="1" applyBorder="1" applyAlignment="1">
      <alignment horizontal="left" vertical="center" wrapText="1"/>
    </xf>
    <xf fontId="0" fillId="0" borderId="7" numFmtId="0" xfId="0" applyBorder="1" applyAlignment="1">
      <alignment horizontal="left" vertical="center" wrapText="1"/>
    </xf>
    <xf fontId="6" fillId="0" borderId="7" numFmtId="0" xfId="0" applyFont="1" applyBorder="1" applyAlignment="1">
      <alignment horizontal="center" vertical="top" wrapText="1"/>
    </xf>
    <xf fontId="6" fillId="0" borderId="7" numFmtId="0" xfId="0" applyFont="1" applyBorder="1" applyAlignment="1">
      <alignment horizontal="center" vertical="top"/>
    </xf>
    <xf fontId="6" fillId="16" borderId="7" numFmtId="0" xfId="0" applyFont="1" applyFill="1" applyBorder="1" applyAlignment="1">
      <alignment horizontal="center" vertical="center"/>
    </xf>
    <xf fontId="6" fillId="17" borderId="7" numFmtId="0" xfId="0" applyFont="1" applyFill="1" applyBorder="1" applyAlignment="1">
      <alignment horizontal="left" vertical="center" wrapText="1"/>
    </xf>
    <xf fontId="6" fillId="18" borderId="7" numFmtId="160" xfId="0" applyNumberFormat="1" applyFont="1" applyFill="1" applyBorder="1" applyAlignment="1">
      <alignment horizontal="center" vertical="center"/>
    </xf>
    <xf fontId="6" fillId="18" borderId="7" numFmtId="0" xfId="0" applyFont="1" applyFill="1" applyBorder="1" applyAlignment="1">
      <alignment horizontal="center" vertic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0"/>
  </sheetPr>
  <sheetViews>
    <sheetView showRuler="1" zoomScale="85" workbookViewId="0">
      <selection activeCell="CK4" activeCellId="0" sqref="CK4"/>
    </sheetView>
  </sheetViews>
  <sheetFormatPr defaultColWidth="0.85546875" defaultRowHeight="12.75"/>
  <cols>
    <col min="1" max="16384" style="1" width="0.85546875"/>
  </cols>
  <sheetData>
    <row r="1" s="2" customFormat="1" ht="12.7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FE1" s="4" t="s">
        <v>0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FE2" s="4" t="s">
        <v>1</v>
      </c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FE3" s="4" t="s">
        <v>2</v>
      </c>
    </row>
    <row r="4" s="2" customFormat="1" ht="12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FE4" s="3"/>
    </row>
    <row r="5" ht="14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FE5" s="6" t="s">
        <v>3</v>
      </c>
    </row>
    <row r="6" s="2" customFormat="1" ht="12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="2" customFormat="1" ht="12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="7" customFormat="1" ht="15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="7" customFormat="1" ht="15"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CH9" s="10" t="s">
        <v>5</v>
      </c>
      <c r="CI9" s="11" t="s">
        <v>6</v>
      </c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</row>
    <row r="10" s="12" customFormat="1" ht="11.25" customHeight="1"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CI10" s="14" t="s">
        <v>7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</row>
    <row r="11" s="9" customFormat="1" ht="15" customHeight="1">
      <c r="BY11" s="10" t="s">
        <v>8</v>
      </c>
      <c r="BZ11" s="15" t="s">
        <v>9</v>
      </c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0">
        <v>20</v>
      </c>
      <c r="CS11" s="10"/>
      <c r="CT11" s="10"/>
      <c r="CU11" s="10"/>
      <c r="CV11" s="16" t="s">
        <v>10</v>
      </c>
      <c r="CW11" s="16"/>
      <c r="CX11" s="16"/>
      <c r="CY11" s="16"/>
      <c r="CZ11" s="17" t="s">
        <v>11</v>
      </c>
      <c r="DA11" s="17"/>
      <c r="DB11" s="17"/>
      <c r="DC11" s="17"/>
    </row>
    <row r="12" s="18" customFormat="1" ht="11.25">
      <c r="BZ12" s="19" t="s">
        <v>12</v>
      </c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</row>
    <row r="13" ht="14.25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="18" customFormat="1" ht="11.25">
      <c r="A14" s="19" t="s">
        <v>14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="18" customFormat="1" ht="11.25"/>
    <row r="16" s="12" customFormat="1" ht="67.5" customHeight="1">
      <c r="A16" s="21" t="s">
        <v>15</v>
      </c>
      <c r="B16" s="21"/>
      <c r="C16" s="21"/>
      <c r="D16" s="21"/>
      <c r="E16" s="21"/>
      <c r="F16" s="21" t="s">
        <v>16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 t="s">
        <v>17</v>
      </c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 t="s">
        <v>18</v>
      </c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 t="s">
        <v>19</v>
      </c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 t="s">
        <v>20</v>
      </c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 t="s">
        <v>21</v>
      </c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 t="s">
        <v>22</v>
      </c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 t="s">
        <v>23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 t="s">
        <v>24</v>
      </c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</row>
    <row r="17" s="22" customFormat="1" ht="12">
      <c r="A17" s="23">
        <v>1</v>
      </c>
      <c r="B17" s="24"/>
      <c r="C17" s="24"/>
      <c r="D17" s="24"/>
      <c r="E17" s="25"/>
      <c r="F17" s="26">
        <v>2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>
        <v>3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>
        <v>4</v>
      </c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>
        <v>5</v>
      </c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>
        <v>6</v>
      </c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>
        <v>7</v>
      </c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>
        <v>8</v>
      </c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>
        <v>9</v>
      </c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>
        <v>10</v>
      </c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</row>
    <row r="18" s="27" customFormat="1" ht="381" customHeight="1">
      <c r="A18" s="28"/>
      <c r="B18" s="28"/>
      <c r="C18" s="28"/>
      <c r="D18" s="28"/>
      <c r="E18" s="28"/>
      <c r="F18" s="29" t="s">
        <v>25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1" t="s">
        <v>26</v>
      </c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3" t="s">
        <v>25</v>
      </c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5" t="s">
        <v>27</v>
      </c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6" t="s">
        <v>28</v>
      </c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7">
        <v>0.00061499999999999999</v>
      </c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8">
        <f>CJ18</f>
        <v>0.00061499999999999999</v>
      </c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5">
        <f>0.011*24*31</f>
        <v>8.1840000000000011</v>
      </c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8">
        <f>DR18-DA18-0.428424+0.000675</f>
        <v>7.7556360000000018</v>
      </c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</row>
  </sheetData>
  <mergeCells count="38">
    <mergeCell ref="A8:FE8"/>
    <mergeCell ref="CI10:EO10"/>
    <mergeCell ref="BZ11:CQ11"/>
    <mergeCell ref="CR11:CU11"/>
    <mergeCell ref="CV11:CY11"/>
    <mergeCell ref="BZ12:CQ12"/>
    <mergeCell ref="A13:R13"/>
    <mergeCell ref="A14:R14"/>
    <mergeCell ref="A16:E16"/>
    <mergeCell ref="F16:V16"/>
    <mergeCell ref="W16:AM16"/>
    <mergeCell ref="AN16:AY16"/>
    <mergeCell ref="AZ16:BP16"/>
    <mergeCell ref="BQ16:CI16"/>
    <mergeCell ref="CJ16:CZ16"/>
    <mergeCell ref="DA16:DQ16"/>
    <mergeCell ref="DR16:EK16"/>
    <mergeCell ref="EL16:FE16"/>
    <mergeCell ref="A17:E17"/>
    <mergeCell ref="F17:V17"/>
    <mergeCell ref="W17:AM17"/>
    <mergeCell ref="AN17:AY17"/>
    <mergeCell ref="AZ17:BP17"/>
    <mergeCell ref="BQ17:CI17"/>
    <mergeCell ref="CJ17:CZ17"/>
    <mergeCell ref="DA17:DQ17"/>
    <mergeCell ref="DR17:EK17"/>
    <mergeCell ref="EL17:FE17"/>
    <mergeCell ref="A18:E18"/>
    <mergeCell ref="F18:V18"/>
    <mergeCell ref="W18:AM18"/>
    <mergeCell ref="AN18:AY18"/>
    <mergeCell ref="AZ18:BP18"/>
    <mergeCell ref="BQ18:CI18"/>
    <mergeCell ref="CJ18:CZ18"/>
    <mergeCell ref="DA18:DQ18"/>
    <mergeCell ref="DR18:EK18"/>
    <mergeCell ref="EL18:FE18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4</cp:revision>
  <dcterms:created xsi:type="dcterms:W3CDTF">2008-10-01T13:21:49Z</dcterms:created>
  <dcterms:modified xsi:type="dcterms:W3CDTF">2026-09-07T03:57:52Z</dcterms:modified>
</cp:coreProperties>
</file>