
<file path=[Content_Types].xml><?xml version="1.0" encoding="utf-8"?>
<Types xmlns="http://schemas.openxmlformats.org/package/2006/content-types">
  <Default Extension="vml" ContentType="application/vnd.openxmlformats-officedocument.vmlDrawing"/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persons/person.xml" ContentType="application/vnd.ms-excel.person+xml"/>
  <Override PartName="/xl/threadedComments/threadedComment1.xml" ContentType="application/vnd.ms-excel.threadedcomment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стр.1" sheetId="1" state="visible" r:id="rId2"/>
  </sheets>
  <definedNames>
    <definedName name="TABLE" localSheetId="0">стр.1!#REF!</definedName>
    <definedName name="TABLE_2" localSheetId="0">стр.1!#REF!</definedName>
  </definedNames>
  <calcPr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tc={002900CF-0023-4D19-85C8-00A70077008A}</author>
    <author>tc={004A00D2-0064-42BC-ADF3-006C007C00E4}</author>
    <author>tc={007600BE-00D1-4084-B4C6-006300E10029}</author>
    <author>tc={00740077-00E7-4AEA-ABC9-00E5008B0070}</author>
    <author>tc={002600A0-00B7-4A41-9E55-00E7001E005E}</author>
    <author>tc={009A003A-0005-4570-8D36-0033000C0033}</author>
    <author>tc={00DF00E0-0086-4B6E-89C6-00C8009D00E6}</author>
    <author>tc={000B0071-0065-4CAD-B09B-00EE00C60012}</author>
    <author>tc={004300EB-0023-460F-85E4-008200580084}</author>
    <author>tc={000B003A-006D-4B24-B109-0033001F002F}</author>
  </authors>
  <commentList>
    <comment ref="DO14" authorId="0" xr:uid="{002900CF-0023-4D19-85C8-00A70077008A}">
      <text>
        <r>
          <rPr>
            <b/>
            <sz val="9"/>
            <rFont val="Tahoma"/>
          </rPr>
          <t xml:space="preserve">Чеботарев Александр Валерьевич:</t>
        </r>
        <r>
          <rPr>
            <sz val="9"/>
            <rFont val="Tahoma"/>
          </rPr>
          <t xml:space="preserve">
У Радченко
</t>
        </r>
      </text>
    </comment>
    <comment ref="EN14" authorId="1" xr:uid="{004A00D2-0064-42BC-ADF3-006C007C00E4}">
      <text>
        <r>
          <rPr>
            <b/>
            <sz val="9"/>
            <rFont val="Tahoma"/>
          </rPr>
          <t xml:space="preserve">Иванова Анна Валериевна:</t>
        </r>
        <r>
          <rPr>
            <sz val="9"/>
            <rFont val="Tahoma"/>
          </rPr>
          <t xml:space="preserve">
Даёт Радченко Вячеслав
</t>
        </r>
      </text>
    </comment>
    <comment ref="DO15" authorId="2" xr:uid="{007600BE-00D1-4084-B4C6-006300E10029}">
      <text>
        <r>
          <rPr>
            <b/>
            <sz val="9"/>
            <rFont val="Tahoma"/>
          </rPr>
          <t xml:space="preserve">Чеботарев Александр Валерьевич:</t>
        </r>
        <r>
          <rPr>
            <sz val="9"/>
            <rFont val="Tahoma"/>
          </rPr>
          <t xml:space="preserve">
Радченко цифры
</t>
        </r>
      </text>
    </comment>
    <comment ref="EN15" authorId="3" xr:uid="{00740077-00E7-4AEA-ABC9-00E5008B0070}">
      <text>
        <r>
          <rPr>
            <b/>
            <sz val="9"/>
            <rFont val="Tahoma"/>
          </rPr>
          <t xml:space="preserve">Иванова Анна Валериевна:</t>
        </r>
        <r>
          <rPr>
            <sz val="9"/>
            <rFont val="Tahoma"/>
          </rPr>
          <t xml:space="preserve">
даёт Радченко Вячеслав
</t>
        </r>
      </text>
    </comment>
    <comment ref="ED16" authorId="4" xr:uid="{002600A0-00B7-4A41-9E55-00E7001E005E}">
      <text>
        <r>
          <rPr>
            <b/>
            <sz val="9"/>
            <rFont val="Tahoma"/>
          </rPr>
          <t xml:space="preserve">Чеботарев Александр Валерьевич:</t>
        </r>
        <r>
          <rPr>
            <sz val="9"/>
            <rFont val="Tahoma"/>
          </rPr>
          <t xml:space="preserve">
Берем у Гуляева, или с Богородска у Алены Буториной или у Перцевой Николай
</t>
        </r>
      </text>
    </comment>
    <comment ref="ED17" authorId="5" xr:uid="{009A003A-0005-4570-8D36-0033000C0033}">
      <text>
        <r>
          <rPr>
            <b/>
            <sz val="9"/>
            <rFont val="Tahoma"/>
          </rPr>
          <t xml:space="preserve">Чеботарев Александр Валерьевич:</t>
        </r>
        <r>
          <rPr>
            <sz val="9"/>
            <rFont val="Tahoma"/>
          </rPr>
          <t xml:space="preserve">
Берем у Гуляева, или с Богородска у Алены Буториной или у Перцевой Николай
</t>
        </r>
      </text>
    </comment>
    <comment ref="DO18" authorId="6" xr:uid="{00DF00E0-0086-4B6E-89C6-00C8009D00E6}">
      <text>
        <r>
          <rPr>
            <b/>
            <sz val="9"/>
            <rFont val="Tahoma"/>
          </rPr>
          <t xml:space="preserve">Чеботарев Александр Валерьевич:</t>
        </r>
        <r>
          <rPr>
            <sz val="9"/>
            <rFont val="Tahoma"/>
          </rPr>
          <t xml:space="preserve">
Берем у Мершиёвой Т.
</t>
        </r>
      </text>
    </comment>
    <comment ref="ED18" authorId="7" xr:uid="{000B0071-0065-4CAD-B09B-00EE00C60012}">
      <text>
        <r>
          <rPr>
            <b/>
            <sz val="9"/>
            <rFont val="Tahoma"/>
          </rPr>
          <t xml:space="preserve">Чеботарев Александр Валерьевич:</t>
        </r>
        <r>
          <rPr>
            <sz val="9"/>
            <rFont val="Tahoma"/>
          </rPr>
          <t xml:space="preserve">
 у Мершиёвой Татьяны ( ТТЦ)
</t>
        </r>
      </text>
    </comment>
    <comment ref="DO19" authorId="8" xr:uid="{004300EB-0023-460F-85E4-008200580084}">
      <text>
        <r>
          <rPr>
            <b/>
            <sz val="9"/>
            <rFont val="Tahoma"/>
          </rPr>
          <t xml:space="preserve">Чеботарев Александр Валерьевич:</t>
        </r>
        <r>
          <rPr>
            <sz val="9"/>
            <rFont val="Tahoma"/>
          </rPr>
          <t xml:space="preserve">
Берем у Мершиёвой Т.
</t>
        </r>
      </text>
    </comment>
    <comment ref="ED19" authorId="9" xr:uid="{000B003A-006D-4B24-B109-0033001F002F}">
      <text>
        <r>
          <rPr>
            <b/>
            <sz val="9"/>
            <rFont val="Tahoma"/>
          </rPr>
          <t xml:space="preserve">Чеботарев Александр Валерьевич:</t>
        </r>
        <r>
          <rPr>
            <sz val="9"/>
            <rFont val="Tahoma"/>
          </rPr>
          <t xml:space="preserve">
 у Мершиёвой Татьяны ( ТТЦ)
</t>
        </r>
      </text>
    </comment>
  </commentList>
</comments>
</file>

<file path=xl/sharedStrings.xml><?xml version="1.0" encoding="utf-8"?>
<sst xmlns="http://schemas.openxmlformats.org/spreadsheetml/2006/main" count="85" uniqueCount="85">
  <si>
    <t xml:space="preserve">Приложение № 10</t>
  </si>
  <si>
    <t xml:space="preserve">к приказу ФАС России
от 08.12.2022 № 960/22</t>
  </si>
  <si>
    <t xml:space="preserve">Информация о способах приобретения, стоимости и объемах товаров, 
необходимых для оказания услуг по транспортировке газа</t>
  </si>
  <si>
    <t xml:space="preserve">по трубопроводам </t>
  </si>
  <si>
    <t xml:space="preserve">АО "ДГК" июнь 2026 г.</t>
  </si>
  <si>
    <t xml:space="preserve"> (наименование субъекта естественной монополии)</t>
  </si>
  <si>
    <t xml:space="preserve">Газопровод-отвод до ТЭЦ г. Николаевска-на-Амуре</t>
  </si>
  <si>
    <t>№</t>
  </si>
  <si>
    <t xml:space="preserve">Дата закупки</t>
  </si>
  <si>
    <t xml:space="preserve">Способ осуществления закупки</t>
  </si>
  <si>
    <t xml:space="preserve">Предмет закупки</t>
  </si>
  <si>
    <t xml:space="preserve">Цена за единицу товара</t>
  </si>
  <si>
    <t xml:space="preserve">Единица измерения</t>
  </si>
  <si>
    <t xml:space="preserve">Количество (объем товаров, работ, услуг)</t>
  </si>
  <si>
    <t xml:space="preserve">Сумма закупки</t>
  </si>
  <si>
    <t xml:space="preserve">Поставщик (подрядная организация</t>
  </si>
  <si>
    <t xml:space="preserve">Реквизиты документа</t>
  </si>
  <si>
    <t xml:space="preserve">Конкурентные закупки</t>
  </si>
  <si>
    <t xml:space="preserve">Неконкурентная закупка</t>
  </si>
  <si>
    <t>Торги</t>
  </si>
  <si>
    <t xml:space="preserve">Иной способ, установленный положением о закупке</t>
  </si>
  <si>
    <t>конкурс</t>
  </si>
  <si>
    <t>аукцион</t>
  </si>
  <si>
    <t xml:space="preserve">запрос котировок</t>
  </si>
  <si>
    <t xml:space="preserve">запрос предложений</t>
  </si>
  <si>
    <t xml:space="preserve">единственный поставщик (исполнитель, подрядчик)</t>
  </si>
  <si>
    <t>иное</t>
  </si>
  <si>
    <t xml:space="preserve">открытый конкурс</t>
  </si>
  <si>
    <t xml:space="preserve">конкурс в электронной форме</t>
  </si>
  <si>
    <t xml:space="preserve">закрытый конкурс</t>
  </si>
  <si>
    <t xml:space="preserve">открытый аукцион</t>
  </si>
  <si>
    <t xml:space="preserve">аукцион в электронной форме</t>
  </si>
  <si>
    <t xml:space="preserve">закрытый аукцион</t>
  </si>
  <si>
    <t xml:space="preserve">запрос котировок 
в электронной форме</t>
  </si>
  <si>
    <t xml:space="preserve">закрытый запрос котировок</t>
  </si>
  <si>
    <t xml:space="preserve">запрос предложений 
в электронной форме</t>
  </si>
  <si>
    <t xml:space="preserve">закрытый запрос предложений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</si>
  <si>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</si>
  <si>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</si>
  <si>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</si>
  <si>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</si>
  <si>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</si>
  <si>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</si>
  <si>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</si>
  <si>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</si>
  <si>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</si>
  <si>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</si>
  <si>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</si>
  <si>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</si>
  <si>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</si>
  <si>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</si>
  <si>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</si>
  <si>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</si>
  <si>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</si>
  <si>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</si>
  <si>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</si>
  <si>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</si>
  <si>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</si>
  <si>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</si>
  <si>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28.11.2025</t>
  </si>
  <si>
    <t>-</t>
  </si>
  <si>
    <t>да</t>
  </si>
  <si>
    <t xml:space="preserve">Техническое обслуживание систем энергоснабжения на базе микротурбин CAPSTONE, вспомогательного оборудования: системы телемеханики; электрооборудования; систем защиты от коррозии объекта "Газопровод-отвод до ТЭЦ г. Николаевска-на-Амуре" для Николаевской ТЭЦ  (Николаевский, Ульчский районы)</t>
  </si>
  <si>
    <t xml:space="preserve">тыс. руб.</t>
  </si>
  <si>
    <t xml:space="preserve">ООО "ДВФ Техноавтомат"</t>
  </si>
  <si>
    <t xml:space="preserve">Договор 
№ 59/НТ-25 
от 28.11.2025</t>
  </si>
  <si>
    <t>18.12.2023</t>
  </si>
  <si>
    <t xml:space="preserve">Содержание подъездных дорог к площадке крановых узлов и АГРС, пожарных проездов объекта "Газопровод-отвод до ТЭЦ г. Николаевска-на-Амуре"</t>
  </si>
  <si>
    <t xml:space="preserve">ООО "Каскад"</t>
  </si>
  <si>
    <t xml:space="preserve">Договор 
№ 78/НТ-23 от 18.12.2023</t>
  </si>
  <si>
    <t>01.11.2025</t>
  </si>
  <si>
    <t xml:space="preserve">Поставка электроэнергии 
с. Богородское</t>
  </si>
  <si>
    <t xml:space="preserve">тыс.кВт*ч
день</t>
  </si>
  <si>
    <t xml:space="preserve">ООО "ШЭЛТЕК"</t>
  </si>
  <si>
    <t xml:space="preserve">Договор 
№ 3Б-Э от 28.11.2025</t>
  </si>
  <si>
    <t xml:space="preserve">тыс.кВт*ч
ночь</t>
  </si>
  <si>
    <t>30.12.2025</t>
  </si>
  <si>
    <t xml:space="preserve">Поставка топлива автомобильного(заправка ч/з АЗС) для структурных подразделений АО "ДГК" Хабаровский край, ЕАО</t>
  </si>
  <si>
    <t>л</t>
  </si>
  <si>
    <t xml:space="preserve">АО "ННК-Хабаровск нефтепродукт"</t>
  </si>
  <si>
    <t xml:space="preserve">Договор 
№ 1508/81-25 от 27.10.2025</t>
  </si>
  <si>
    <t>23.12.2025</t>
  </si>
  <si>
    <t xml:space="preserve">Поставка топлива автомобильного (заправка через АЗС) для СП Николаевская ТЭЦ, с. Богородское</t>
  </si>
  <si>
    <t xml:space="preserve">ООО "Флагман"</t>
  </si>
  <si>
    <t xml:space="preserve">Договор 
№ 1674/81-25 от 02.12.2025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</si>
</sst>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6">
    <font>
      <sz val="10.000000"/>
      <color theme="1"/>
      <name val="Arial Cyr"/>
    </font>
    <font>
      <sz val="11.000000"/>
      <name val="Times New Roman"/>
    </font>
    <font>
      <sz val="10.000000"/>
      <name val="Times New Roman"/>
    </font>
    <font>
      <b/>
      <sz val="12.000000"/>
      <name val="Times New Roman"/>
    </font>
    <font>
      <sz val="12.000000"/>
      <name val="Times New Roman"/>
    </font>
    <font>
      <sz val="9.00000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 tint="0"/>
        <bgColor theme="0" tint="0"/>
      </patternFill>
    </fill>
    <fill>
      <patternFill patternType="solid">
        <fgColor theme="0"/>
        <bgColor indexed="5"/>
      </patternFill>
    </fill>
  </fills>
  <borders count="12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none"/>
      <right style="none"/>
      <top style="thin">
        <color auto="1"/>
      </top>
      <bottom style="none"/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none"/>
      <bottom style="none"/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thin">
        <color auto="1"/>
      </left>
      <right style="none"/>
      <top style="none"/>
      <bottom style="thin">
        <color auto="1"/>
      </bottom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104">
    <xf fontId="0" fillId="0" borderId="0" numFmtId="0" xfId="0"/>
    <xf fontId="1" fillId="0" borderId="0" numFmtId="0" xfId="0" applyFont="1" applyAlignment="1">
      <alignment horizontal="left"/>
    </xf>
    <xf fontId="2" fillId="0" borderId="0" numFmtId="0" xfId="0" applyFont="1" applyAlignment="1">
      <alignment horizontal="left"/>
    </xf>
    <xf fontId="2" fillId="0" borderId="0" numFmtId="0" xfId="0" applyFont="1" applyAlignment="1">
      <alignment horizontal="right"/>
    </xf>
    <xf fontId="1" fillId="0" borderId="0" numFmtId="0" xfId="0" applyFont="1"/>
    <xf fontId="2" fillId="0" borderId="0" numFmtId="0" xfId="0" applyFont="1" applyAlignment="1">
      <alignment horizontal="right" vertical="top" wrapText="1"/>
    </xf>
    <xf fontId="3" fillId="0" borderId="0" numFmtId="0" xfId="0" applyFont="1" applyAlignment="1">
      <alignment horizontal="left"/>
    </xf>
    <xf fontId="4" fillId="0" borderId="0" numFmtId="0" xfId="0" applyFont="1" applyAlignment="1">
      <alignment horizontal="center" wrapText="1"/>
    </xf>
    <xf fontId="4" fillId="0" borderId="0" numFmtId="0" xfId="0" applyFont="1" applyAlignment="1">
      <alignment horizontal="left"/>
    </xf>
    <xf fontId="4" fillId="0" borderId="0" numFmtId="0" xfId="0" applyFont="1" applyAlignment="1">
      <alignment horizontal="right"/>
    </xf>
    <xf fontId="4" fillId="0" borderId="1" numFmtId="0" xfId="0" applyFont="1" applyBorder="1" applyAlignment="1">
      <alignment horizontal="center"/>
    </xf>
    <xf fontId="2" fillId="0" borderId="0" numFmtId="0" xfId="0" applyFont="1" applyAlignment="1">
      <alignment horizontal="center" vertical="top"/>
    </xf>
    <xf fontId="5" fillId="0" borderId="0" numFmtId="0" xfId="0" applyFont="1" applyAlignment="1">
      <alignment horizontal="left"/>
    </xf>
    <xf fontId="5" fillId="0" borderId="2" numFmtId="0" xfId="0" applyFont="1" applyBorder="1" applyAlignment="1">
      <alignment horizontal="center" vertical="top"/>
    </xf>
    <xf fontId="5" fillId="0" borderId="3" numFmtId="0" xfId="0" applyFont="1" applyBorder="1" applyAlignment="1">
      <alignment horizontal="center" vertical="top"/>
    </xf>
    <xf fontId="5" fillId="0" borderId="4" numFmtId="0" xfId="0" applyFont="1" applyBorder="1" applyAlignment="1">
      <alignment horizontal="center" vertical="top"/>
    </xf>
    <xf fontId="5" fillId="0" borderId="2" numFmtId="0" xfId="0" applyFont="1" applyBorder="1" applyAlignment="1">
      <alignment horizontal="center" vertical="center" wrapText="1"/>
    </xf>
    <xf fontId="5" fillId="0" borderId="3" numFmtId="0" xfId="0" applyFont="1" applyBorder="1" applyAlignment="1">
      <alignment horizontal="center" vertical="center" wrapText="1"/>
    </xf>
    <xf fontId="5" fillId="0" borderId="4" numFmtId="0" xfId="0" applyFont="1" applyBorder="1" applyAlignment="1">
      <alignment horizontal="center" vertical="center" wrapText="1"/>
    </xf>
    <xf fontId="5" fillId="0" borderId="5" numFmtId="0" xfId="0" applyFont="1" applyBorder="1" applyAlignment="1">
      <alignment horizontal="center" vertical="center"/>
    </xf>
    <xf fontId="5" fillId="0" borderId="6" numFmtId="0" xfId="0" applyFont="1" applyBorder="1" applyAlignment="1">
      <alignment horizontal="center" vertical="center"/>
    </xf>
    <xf fontId="5" fillId="0" borderId="7" numFmtId="0" xfId="0" applyFont="1" applyBorder="1" applyAlignment="1">
      <alignment horizontal="center" vertical="center"/>
    </xf>
    <xf fontId="5" fillId="0" borderId="2" numFmtId="0" xfId="0" applyFont="1" applyBorder="1" applyAlignment="1">
      <alignment horizontal="center" textRotation="90" vertical="center" wrapText="1"/>
    </xf>
    <xf fontId="5" fillId="0" borderId="3" numFmtId="0" xfId="0" applyFont="1" applyBorder="1" applyAlignment="1">
      <alignment horizontal="center" textRotation="90" vertical="center" wrapText="1"/>
    </xf>
    <xf fontId="5" fillId="0" borderId="4" numFmtId="0" xfId="0" applyFont="1" applyBorder="1" applyAlignment="1">
      <alignment horizontal="center" textRotation="90" vertical="center" wrapText="1"/>
    </xf>
    <xf fontId="5" fillId="0" borderId="8" numFmtId="0" xfId="0" applyFont="1" applyBorder="1" applyAlignment="1">
      <alignment horizontal="center" vertical="top"/>
    </xf>
    <xf fontId="5" fillId="0" borderId="0" numFmtId="0" xfId="0" applyFont="1" applyAlignment="1">
      <alignment horizontal="center" vertical="top"/>
    </xf>
    <xf fontId="5" fillId="0" borderId="9" numFmtId="0" xfId="0" applyFont="1" applyBorder="1" applyAlignment="1">
      <alignment horizontal="center" vertical="top"/>
    </xf>
    <xf fontId="5" fillId="0" borderId="8" numFmtId="0" xfId="0" applyFont="1" applyBorder="1" applyAlignment="1">
      <alignment horizontal="center" vertical="center" wrapText="1"/>
    </xf>
    <xf fontId="5" fillId="0" borderId="0" numFmtId="0" xfId="0" applyFont="1" applyAlignment="1">
      <alignment horizontal="center" vertical="center" wrapText="1"/>
    </xf>
    <xf fontId="5" fillId="0" borderId="9" numFmtId="0" xfId="0" applyFont="1" applyBorder="1" applyAlignment="1">
      <alignment horizontal="center" vertical="center" wrapText="1"/>
    </xf>
    <xf fontId="5" fillId="0" borderId="8" numFmtId="0" xfId="0" applyFont="1" applyBorder="1" applyAlignment="1">
      <alignment horizontal="center" textRotation="90" vertical="center" wrapText="1"/>
    </xf>
    <xf fontId="5" fillId="0" borderId="0" numFmtId="0" xfId="0" applyFont="1" applyAlignment="1">
      <alignment horizontal="center" textRotation="90" vertical="center" wrapText="1"/>
    </xf>
    <xf fontId="5" fillId="0" borderId="9" numFmtId="0" xfId="0" applyFont="1" applyBorder="1" applyAlignment="1">
      <alignment horizontal="center" textRotation="90" vertical="center" wrapText="1"/>
    </xf>
    <xf fontId="5" fillId="0" borderId="10" numFmtId="0" xfId="0" applyFont="1" applyBorder="1" applyAlignment="1">
      <alignment horizontal="center" vertical="center" wrapText="1"/>
    </xf>
    <xf fontId="5" fillId="0" borderId="1" numFmtId="0" xfId="0" applyFont="1" applyBorder="1" applyAlignment="1">
      <alignment horizontal="center" vertical="center" wrapText="1"/>
    </xf>
    <xf fontId="5" fillId="0" borderId="11" numFmtId="0" xfId="0" applyFont="1" applyBorder="1" applyAlignment="1">
      <alignment horizontal="center" vertical="center" wrapText="1"/>
    </xf>
    <xf fontId="5" fillId="0" borderId="5" numFmtId="0" xfId="0" applyFont="1" applyBorder="1" applyAlignment="1">
      <alignment horizontal="center" vertical="center" wrapText="1"/>
    </xf>
    <xf fontId="5" fillId="0" borderId="6" numFmtId="0" xfId="0" applyFont="1" applyBorder="1" applyAlignment="1">
      <alignment horizontal="center" vertical="center" wrapText="1"/>
    </xf>
    <xf fontId="5" fillId="0" borderId="7" numFmtId="0" xfId="0" applyFont="1" applyBorder="1" applyAlignment="1">
      <alignment horizontal="center" vertical="center" wrapText="1"/>
    </xf>
    <xf fontId="5" fillId="0" borderId="2" numFmtId="0" xfId="0" applyFont="1" applyBorder="1" applyAlignment="1">
      <alignment horizontal="center" vertical="center"/>
    </xf>
    <xf fontId="5" fillId="0" borderId="3" numFmtId="0" xfId="0" applyFont="1" applyBorder="1" applyAlignment="1">
      <alignment horizontal="center" vertical="center"/>
    </xf>
    <xf fontId="5" fillId="0" borderId="4" numFmtId="0" xfId="0" applyFont="1" applyBorder="1" applyAlignment="1">
      <alignment horizontal="center" vertical="center"/>
    </xf>
    <xf fontId="5" fillId="0" borderId="10" numFmtId="0" xfId="0" applyFont="1" applyBorder="1" applyAlignment="1">
      <alignment horizontal="center" vertical="top"/>
    </xf>
    <xf fontId="5" fillId="0" borderId="1" numFmtId="0" xfId="0" applyFont="1" applyBorder="1" applyAlignment="1">
      <alignment horizontal="center" vertical="top"/>
    </xf>
    <xf fontId="5" fillId="0" borderId="11" numFmtId="0" xfId="0" applyFont="1" applyBorder="1" applyAlignment="1">
      <alignment horizontal="center" vertical="top"/>
    </xf>
    <xf fontId="5" fillId="0" borderId="5" numFmtId="0" xfId="0" applyFont="1" applyBorder="1" applyAlignment="1">
      <alignment horizontal="center" textRotation="90" vertical="center" wrapText="1"/>
    </xf>
    <xf fontId="5" fillId="0" borderId="6" numFmtId="0" xfId="0" applyFont="1" applyBorder="1" applyAlignment="1">
      <alignment horizontal="center" textRotation="90" vertical="center"/>
    </xf>
    <xf fontId="5" fillId="0" borderId="7" numFmtId="0" xfId="0" applyFont="1" applyBorder="1" applyAlignment="1">
      <alignment horizontal="center" textRotation="90" vertical="center"/>
    </xf>
    <xf fontId="5" fillId="0" borderId="10" numFmtId="0" xfId="0" applyFont="1" applyBorder="1" applyAlignment="1">
      <alignment horizontal="center" textRotation="90" vertical="center" wrapText="1"/>
    </xf>
    <xf fontId="5" fillId="0" borderId="1" numFmtId="0" xfId="0" applyFont="1" applyBorder="1" applyAlignment="1">
      <alignment horizontal="center" textRotation="90" vertical="center" wrapText="1"/>
    </xf>
    <xf fontId="5" fillId="0" borderId="11" numFmtId="0" xfId="0" applyFont="1" applyBorder="1" applyAlignment="1">
      <alignment horizontal="center" textRotation="90" vertical="center" wrapText="1"/>
    </xf>
    <xf fontId="5" fillId="0" borderId="6" numFmtId="0" xfId="0" applyFont="1" applyBorder="1" applyAlignment="1">
      <alignment horizontal="center" textRotation="90" vertical="center" wrapText="1"/>
    </xf>
    <xf fontId="5" fillId="0" borderId="7" numFmtId="0" xfId="0" applyFont="1" applyBorder="1" applyAlignment="1">
      <alignment horizontal="center" textRotation="90" vertical="center" wrapText="1"/>
    </xf>
    <xf fontId="5" fillId="0" borderId="10" numFmtId="0" xfId="0" applyFont="1" applyBorder="1" applyAlignment="1">
      <alignment horizontal="center" vertical="center"/>
    </xf>
    <xf fontId="5" fillId="0" borderId="1" numFmtId="0" xfId="0" applyFont="1" applyBorder="1" applyAlignment="1">
      <alignment horizontal="center" vertical="center"/>
    </xf>
    <xf fontId="5" fillId="0" borderId="11" numFmtId="0" xfId="0" applyFont="1" applyBorder="1" applyAlignment="1">
      <alignment horizontal="center" vertical="center"/>
    </xf>
    <xf fontId="5" fillId="0" borderId="0" numFmtId="0" xfId="0" applyFont="1" applyAlignment="1">
      <alignment horizontal="left" vertical="top"/>
    </xf>
    <xf fontId="5" fillId="0" borderId="5" numFmtId="49" xfId="0" applyNumberFormat="1" applyFont="1" applyBorder="1" applyAlignment="1">
      <alignment horizontal="center" vertical="top"/>
    </xf>
    <xf fontId="5" fillId="0" borderId="6" numFmtId="49" xfId="0" applyNumberFormat="1" applyFont="1" applyBorder="1" applyAlignment="1">
      <alignment horizontal="center" vertical="top"/>
    </xf>
    <xf fontId="5" fillId="0" borderId="7" numFmtId="49" xfId="0" applyNumberFormat="1" applyFont="1" applyBorder="1" applyAlignment="1">
      <alignment horizontal="center" vertical="top"/>
    </xf>
    <xf fontId="5" fillId="0" borderId="2" numFmtId="49" xfId="0" applyNumberFormat="1" applyFont="1" applyBorder="1" applyAlignment="1">
      <alignment horizontal="center" vertical="center"/>
    </xf>
    <xf fontId="5" fillId="0" borderId="3" numFmtId="49" xfId="0" applyNumberFormat="1" applyFont="1" applyBorder="1" applyAlignment="1">
      <alignment horizontal="center" vertical="center"/>
    </xf>
    <xf fontId="5" fillId="0" borderId="4" numFmtId="49" xfId="0" applyNumberFormat="1" applyFont="1" applyBorder="1" applyAlignment="1">
      <alignment horizontal="center" vertical="center"/>
    </xf>
    <xf fontId="5" fillId="2" borderId="5" numFmtId="49" xfId="0" applyNumberFormat="1" applyFont="1" applyFill="1" applyBorder="1" applyAlignment="1">
      <alignment horizontal="center" vertical="center" wrapText="1"/>
    </xf>
    <xf fontId="5" fillId="2" borderId="6" numFmtId="49" xfId="0" applyNumberFormat="1" applyFont="1" applyFill="1" applyBorder="1" applyAlignment="1">
      <alignment horizontal="center" vertical="center" wrapText="1"/>
    </xf>
    <xf fontId="5" fillId="2" borderId="7" numFmtId="49" xfId="0" applyNumberFormat="1" applyFont="1" applyFill="1" applyBorder="1" applyAlignment="1">
      <alignment horizontal="center" vertical="center" wrapText="1"/>
    </xf>
    <xf fontId="5" fillId="2" borderId="5" numFmtId="0" xfId="0" applyFont="1" applyFill="1" applyBorder="1" applyAlignment="1">
      <alignment horizontal="center" vertical="center"/>
    </xf>
    <xf fontId="5" fillId="2" borderId="6" numFmtId="0" xfId="0" applyFont="1" applyFill="1" applyBorder="1" applyAlignment="1">
      <alignment horizontal="center" vertical="center"/>
    </xf>
    <xf fontId="5" fillId="2" borderId="7" numFmtId="0" xfId="0" applyFont="1" applyFill="1" applyBorder="1" applyAlignment="1">
      <alignment horizontal="center" vertical="center"/>
    </xf>
    <xf fontId="5" fillId="2" borderId="5" numFmtId="0" xfId="0" applyFont="1" applyFill="1" applyBorder="1" applyAlignment="1">
      <alignment horizontal="center" vertical="center" wrapText="1"/>
    </xf>
    <xf fontId="5" fillId="2" borderId="6" numFmtId="0" xfId="0" applyFont="1" applyFill="1" applyBorder="1" applyAlignment="1">
      <alignment horizontal="center" vertical="center" wrapText="1"/>
    </xf>
    <xf fontId="5" fillId="2" borderId="7" numFmtId="0" xfId="0" applyFont="1" applyFill="1" applyBorder="1" applyAlignment="1">
      <alignment horizontal="center" vertical="center" wrapText="1"/>
    </xf>
    <xf fontId="5" fillId="3" borderId="5" numFmtId="4" xfId="0" applyNumberFormat="1" applyFont="1" applyFill="1" applyBorder="1" applyAlignment="1">
      <alignment horizontal="center" vertical="center"/>
    </xf>
    <xf fontId="5" fillId="3" borderId="6" numFmtId="4" xfId="0" applyNumberFormat="1" applyFont="1" applyFill="1" applyBorder="1" applyAlignment="1">
      <alignment horizontal="center" vertical="center"/>
    </xf>
    <xf fontId="5" fillId="3" borderId="7" numFmtId="4" xfId="0" applyNumberFormat="1" applyFont="1" applyFill="1" applyBorder="1" applyAlignment="1">
      <alignment horizontal="center" vertical="center"/>
    </xf>
    <xf fontId="5" fillId="2" borderId="5" numFmtId="4" xfId="0" applyNumberFormat="1" applyFont="1" applyFill="1" applyBorder="1" applyAlignment="1">
      <alignment horizontal="center" vertical="center"/>
    </xf>
    <xf fontId="5" fillId="2" borderId="6" numFmtId="4" xfId="0" applyNumberFormat="1" applyFont="1" applyFill="1" applyBorder="1" applyAlignment="1">
      <alignment horizontal="center" vertical="center"/>
    </xf>
    <xf fontId="5" fillId="2" borderId="7" numFmtId="4" xfId="0" applyNumberFormat="1" applyFont="1" applyFill="1" applyBorder="1" applyAlignment="1">
      <alignment horizontal="center" vertical="center"/>
    </xf>
    <xf fontId="5" fillId="2" borderId="0" numFmtId="0" xfId="0" applyFont="1" applyFill="1" applyAlignment="1">
      <alignment horizontal="left" vertical="top"/>
    </xf>
    <xf fontId="5" fillId="4" borderId="10" numFmtId="49" xfId="0" applyNumberFormat="1" applyFont="1" applyFill="1" applyBorder="1" applyAlignment="1">
      <alignment horizontal="center" vertical="center"/>
    </xf>
    <xf fontId="5" fillId="4" borderId="1" numFmtId="49" xfId="0" applyNumberFormat="1" applyFont="1" applyFill="1" applyBorder="1" applyAlignment="1">
      <alignment horizontal="center" vertical="center"/>
    </xf>
    <xf fontId="5" fillId="4" borderId="11" numFmtId="49" xfId="0" applyNumberFormat="1" applyFont="1" applyFill="1" applyBorder="1" applyAlignment="1">
      <alignment horizontal="center" vertical="center"/>
    </xf>
    <xf fontId="5" fillId="4" borderId="5" numFmtId="49" xfId="0" applyNumberFormat="1" applyFont="1" applyFill="1" applyBorder="1" applyAlignment="1">
      <alignment horizontal="center" vertical="center" wrapText="1"/>
    </xf>
    <xf fontId="5" fillId="4" borderId="6" numFmtId="49" xfId="0" applyNumberFormat="1" applyFont="1" applyFill="1" applyBorder="1" applyAlignment="1">
      <alignment horizontal="center" vertical="center" wrapText="1"/>
    </xf>
    <xf fontId="5" fillId="4" borderId="7" numFmtId="49" xfId="0" applyNumberFormat="1" applyFont="1" applyFill="1" applyBorder="1" applyAlignment="1">
      <alignment horizontal="center" vertical="center" wrapText="1"/>
    </xf>
    <xf fontId="5" fillId="4" borderId="5" numFmtId="0" xfId="0" applyFont="1" applyFill="1" applyBorder="1" applyAlignment="1">
      <alignment horizontal="center" vertical="center"/>
    </xf>
    <xf fontId="5" fillId="4" borderId="6" numFmtId="0" xfId="0" applyFont="1" applyFill="1" applyBorder="1" applyAlignment="1">
      <alignment horizontal="center" vertical="center"/>
    </xf>
    <xf fontId="5" fillId="4" borderId="7" numFmtId="0" xfId="0" applyFont="1" applyFill="1" applyBorder="1" applyAlignment="1">
      <alignment horizontal="center" vertical="center"/>
    </xf>
    <xf fontId="5" fillId="4" borderId="5" numFmtId="0" xfId="0" applyFont="1" applyFill="1" applyBorder="1" applyAlignment="1">
      <alignment horizontal="center" vertical="center" wrapText="1"/>
    </xf>
    <xf fontId="5" fillId="4" borderId="6" numFmtId="0" xfId="0" applyFont="1" applyFill="1" applyBorder="1" applyAlignment="1">
      <alignment horizontal="center" vertical="center" wrapText="1"/>
    </xf>
    <xf fontId="5" fillId="4" borderId="7" numFmtId="0" xfId="0" applyFont="1" applyFill="1" applyBorder="1" applyAlignment="1">
      <alignment horizontal="center" vertical="center" wrapText="1"/>
    </xf>
    <xf fontId="5" fillId="0" borderId="5" numFmtId="2" xfId="0" applyNumberFormat="1" applyFont="1" applyBorder="1" applyAlignment="1">
      <alignment horizontal="center" vertical="center"/>
    </xf>
    <xf fontId="5" fillId="0" borderId="6" numFmtId="2" xfId="0" applyNumberFormat="1" applyFont="1" applyBorder="1" applyAlignment="1">
      <alignment horizontal="center" vertical="center"/>
    </xf>
    <xf fontId="5" fillId="0" borderId="7" numFmtId="2" xfId="0" applyNumberFormat="1" applyFont="1" applyBorder="1" applyAlignment="1">
      <alignment horizontal="center" vertical="center"/>
    </xf>
    <xf fontId="5" fillId="4" borderId="5" numFmtId="4" xfId="0" applyNumberFormat="1" applyFont="1" applyFill="1" applyBorder="1" applyAlignment="1">
      <alignment horizontal="center" vertical="center"/>
    </xf>
    <xf fontId="5" fillId="4" borderId="6" numFmtId="4" xfId="0" applyNumberFormat="1" applyFont="1" applyFill="1" applyBorder="1" applyAlignment="1">
      <alignment horizontal="center" vertical="center"/>
    </xf>
    <xf fontId="5" fillId="4" borderId="7" numFmtId="4" xfId="0" applyNumberFormat="1" applyFont="1" applyFill="1" applyBorder="1" applyAlignment="1">
      <alignment horizontal="center" vertical="center"/>
    </xf>
    <xf fontId="5" fillId="4" borderId="5" numFmtId="49" xfId="0" applyNumberFormat="1" applyFont="1" applyFill="1" applyBorder="1" applyAlignment="1">
      <alignment horizontal="center" vertical="center"/>
    </xf>
    <xf fontId="5" fillId="4" borderId="6" numFmtId="49" xfId="0" applyNumberFormat="1" applyFont="1" applyFill="1" applyBorder="1" applyAlignment="1">
      <alignment horizontal="center" vertical="center"/>
    </xf>
    <xf fontId="5" fillId="4" borderId="7" numFmtId="49" xfId="0" applyNumberFormat="1" applyFont="1" applyFill="1" applyBorder="1" applyAlignment="1">
      <alignment horizontal="center" vertical="center"/>
    </xf>
    <xf fontId="5" fillId="0" borderId="5" numFmtId="49" xfId="0" applyNumberFormat="1" applyFont="1" applyBorder="1" applyAlignment="1">
      <alignment horizontal="center" vertical="center" wrapText="1"/>
    </xf>
    <xf fontId="5" fillId="0" borderId="6" numFmtId="49" xfId="0" applyNumberFormat="1" applyFont="1" applyBorder="1" applyAlignment="1">
      <alignment horizontal="center" vertical="center" wrapText="1"/>
    </xf>
    <xf fontId="5" fillId="0" borderId="7" numFmtId="49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1.xml"/><Relationship  Id="rId1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Чеботарев Александр Валерьевич" id="{2B9EE66D-7B06-9F01-63D6-239E0A7B1143}"/>
  <person displayName="Иванова Анна Валериевна" id="{5A704E85-9EAF-BB6D-1E8E-8AD14A353E5B}"/>
  <person displayName="Иванова Анна Валериевна" id="{6B7E8C01-5FD0-FF42-767A-EA1F1D7CCFC8}"/>
</personList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DO14" personId="{2B9EE66D-7B06-9F01-63D6-239E0A7B1143}" id="{002900CF-0023-4D19-85C8-00A70077008A}" done="1">
    <text xml:space="preserve">
У Радченко
</text>
  </threadedComment>
  <threadedComment ref="EN14" personId="{5A704E85-9EAF-BB6D-1E8E-8AD14A353E5B}" id="{004A00D2-0064-42BC-ADF3-006C007C00E4}" done="1">
    <text xml:space="preserve">Даёт Радченко Вячеслав
</text>
  </threadedComment>
  <threadedComment ref="DO15" personId="{2B9EE66D-7B06-9F01-63D6-239E0A7B1143}" id="{007600BE-00D1-4084-B4C6-006300E10029}" done="1">
    <text xml:space="preserve">Радченко цифры
</text>
  </threadedComment>
  <threadedComment ref="EN15" personId="{6B7E8C01-5FD0-FF42-767A-EA1F1D7CCFC8}" id="{00740077-00E7-4AEA-ABC9-00E5008B0070}" done="1">
    <text xml:space="preserve">даёт Радченко Вячеслав
</text>
  </threadedComment>
  <threadedComment ref="ED16" personId="{2B9EE66D-7B06-9F01-63D6-239E0A7B1143}" id="{002600A0-00B7-4A41-9E55-00E7001E005E}" done="1">
    <text xml:space="preserve">
Берем у Гуляева, или с Богородска у Алены Буториной или у Перцевой Николай
</text>
  </threadedComment>
  <threadedComment ref="ED17" personId="{2B9EE66D-7B06-9F01-63D6-239E0A7B1143}" id="{009A003A-0005-4570-8D36-0033000C0033}" done="1">
    <text xml:space="preserve">
Берем у Гуляева, или с Богородска у Алены Буториной или у Перцевой Николай
</text>
  </threadedComment>
  <threadedComment ref="DO18" personId="{2B9EE66D-7B06-9F01-63D6-239E0A7B1143}" id="{00DF00E0-0086-4B6E-89C6-00C8009D00E6}" done="1">
    <text xml:space="preserve">Берем у Мершиёвой Т.
</text>
  </threadedComment>
  <threadedComment ref="ED18" personId="{2B9EE66D-7B06-9F01-63D6-239E0A7B1143}" id="{000B0071-0065-4CAD-B09B-00EE00C60012}" done="1">
    <text xml:space="preserve"> у Мершиёвой Татьяны ( ТТЦ)
</text>
  </threadedComment>
  <threadedComment ref="DO19" personId="{2B9EE66D-7B06-9F01-63D6-239E0A7B1143}" id="{004300EB-0023-460F-85E4-008200580084}" done="1">
    <text xml:space="preserve">Берем у Мершиёвой Т.
</text>
  </threadedComment>
  <threadedComment ref="ED19" personId="{2B9EE66D-7B06-9F01-63D6-239E0A7B1143}" id="{000B003A-006D-4B24-B109-0033001F002F}" done="1">
    <text xml:space="preserve"> у Мершиёвой Татьяны ( ТТЦ)
</text>
  </threadedComment>
</ThreadedComments>
</file>

<file path=xl/worksheets/_rels/sheet1.xml.rels><?xml version="1.0" encoding="UTF-8" standalone="yes"?><Relationships xmlns="http://schemas.openxmlformats.org/package/2006/relationships"><Relationship  Id="rId3" Type="http://schemas.openxmlformats.org/officeDocument/2006/relationships/vmlDrawing" Target="../drawings/vmlDrawing1.vml"/><Relationship  Id="rId2" Type="http://schemas.openxmlformats.org/officeDocument/2006/relationships/comments" Target="../comments1.xml"/><Relationship  Id="rId1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10" zoomScale="100" workbookViewId="0">
      <selection activeCell="GL14" activeCellId="0" sqref="GL14"/>
    </sheetView>
  </sheetViews>
  <sheetFormatPr defaultColWidth="0.85546875" defaultRowHeight="15" customHeight="1"/>
  <cols>
    <col customWidth="1" min="1" max="117" style="1" width="0.85546875"/>
    <col customWidth="1" min="118" max="118" style="1" width="21.28515625"/>
    <col customWidth="1" min="119" max="124" style="1" width="0.85546875"/>
    <col customWidth="1" min="125" max="125" style="1" width="4"/>
    <col customWidth="1" min="126" max="131" style="1" width="0.85546875"/>
    <col customWidth="1" min="132" max="132" style="1" width="5.140625"/>
    <col customWidth="1" min="133" max="148" style="1" width="0.85546875"/>
    <col customWidth="1" min="149" max="149" style="1" width="3.5703125"/>
    <col customWidth="1" min="150" max="156" style="1" width="0.85546875"/>
    <col customWidth="1" min="157" max="157" style="1" width="2.7109375"/>
    <col customWidth="1" min="158" max="166" style="1" width="0.85546875"/>
    <col customWidth="1" min="167" max="167" style="1" width="8.42578125"/>
    <col customWidth="1" min="168" max="257" style="1" width="0.85546875"/>
  </cols>
  <sheetData>
    <row r="1" s="2" customFormat="1" ht="12.75">
      <c r="FK1" s="3" t="s">
        <v>0</v>
      </c>
    </row>
    <row r="2" s="4" customFormat="1" ht="27" customHeight="1">
      <c r="EO2" s="5" t="s">
        <v>1</v>
      </c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</row>
    <row r="3" ht="12" customHeight="1"/>
    <row r="4" s="6" customFormat="1" ht="31.5" customHeight="1">
      <c r="A4" s="7" t="s">
        <v>2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</row>
    <row r="5" s="8" customFormat="1" ht="15.75">
      <c r="AV5" s="9" t="s">
        <v>3</v>
      </c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10" t="s">
        <v>4</v>
      </c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0"/>
      <c r="DS5" s="10"/>
      <c r="DT5" s="10"/>
      <c r="DU5" s="10"/>
      <c r="DV5" s="10"/>
      <c r="DW5" s="10"/>
      <c r="DX5" s="10"/>
      <c r="DY5" s="10"/>
      <c r="DZ5" s="10"/>
      <c r="EA5" s="10"/>
      <c r="EB5" s="10"/>
      <c r="EC5" s="10"/>
      <c r="ED5" s="10"/>
      <c r="EE5" s="10"/>
      <c r="EF5" s="10"/>
      <c r="EG5" s="10"/>
    </row>
    <row r="6" s="11" customFormat="1" ht="13.5" customHeight="1">
      <c r="BS6" s="11" t="s">
        <v>5</v>
      </c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</row>
    <row r="7" ht="12" customHeight="1">
      <c r="E7" s="1" t="s">
        <v>6</v>
      </c>
    </row>
    <row r="8" s="12" customFormat="1" ht="61.5" customHeight="1">
      <c r="A8" s="13" t="s">
        <v>7</v>
      </c>
      <c r="B8" s="14"/>
      <c r="C8" s="14"/>
      <c r="D8" s="14"/>
      <c r="E8" s="14"/>
      <c r="F8" s="15"/>
      <c r="G8" s="16" t="s">
        <v>8</v>
      </c>
      <c r="H8" s="17"/>
      <c r="I8" s="17"/>
      <c r="J8" s="17"/>
      <c r="K8" s="17"/>
      <c r="L8" s="17"/>
      <c r="M8" s="17"/>
      <c r="N8" s="17"/>
      <c r="O8" s="17"/>
      <c r="P8" s="17"/>
      <c r="Q8" s="18"/>
      <c r="R8" s="19" t="s">
        <v>9</v>
      </c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  <c r="AY8" s="20"/>
      <c r="AZ8" s="20"/>
      <c r="BA8" s="20"/>
      <c r="BB8" s="20"/>
      <c r="BC8" s="20"/>
      <c r="BD8" s="20"/>
      <c r="BE8" s="20"/>
      <c r="BF8" s="20"/>
      <c r="BG8" s="20"/>
      <c r="BH8" s="20"/>
      <c r="BI8" s="20"/>
      <c r="BJ8" s="20"/>
      <c r="BK8" s="20"/>
      <c r="BL8" s="20"/>
      <c r="BM8" s="20"/>
      <c r="BN8" s="20"/>
      <c r="BO8" s="20"/>
      <c r="BP8" s="20"/>
      <c r="BQ8" s="20"/>
      <c r="BR8" s="20"/>
      <c r="BS8" s="20"/>
      <c r="BT8" s="20"/>
      <c r="BU8" s="20"/>
      <c r="BV8" s="20"/>
      <c r="BW8" s="20"/>
      <c r="BX8" s="20"/>
      <c r="BY8" s="20"/>
      <c r="BZ8" s="20"/>
      <c r="CA8" s="20"/>
      <c r="CB8" s="20"/>
      <c r="CC8" s="20"/>
      <c r="CD8" s="20"/>
      <c r="CE8" s="20"/>
      <c r="CF8" s="20"/>
      <c r="CG8" s="20"/>
      <c r="CH8" s="20"/>
      <c r="CI8" s="20"/>
      <c r="CJ8" s="20"/>
      <c r="CK8" s="20"/>
      <c r="CL8" s="20"/>
      <c r="CM8" s="20"/>
      <c r="CN8" s="20"/>
      <c r="CO8" s="20"/>
      <c r="CP8" s="20"/>
      <c r="CQ8" s="20"/>
      <c r="CR8" s="20"/>
      <c r="CS8" s="20"/>
      <c r="CT8" s="20"/>
      <c r="CU8" s="20"/>
      <c r="CV8" s="20"/>
      <c r="CW8" s="20"/>
      <c r="CX8" s="20"/>
      <c r="CY8" s="20"/>
      <c r="CZ8" s="20"/>
      <c r="DA8" s="20"/>
      <c r="DB8" s="20"/>
      <c r="DC8" s="20"/>
      <c r="DD8" s="20"/>
      <c r="DE8" s="20"/>
      <c r="DF8" s="21"/>
      <c r="DG8" s="16" t="s">
        <v>10</v>
      </c>
      <c r="DH8" s="17"/>
      <c r="DI8" s="17"/>
      <c r="DJ8" s="17"/>
      <c r="DK8" s="17"/>
      <c r="DL8" s="17"/>
      <c r="DM8" s="17"/>
      <c r="DN8" s="18"/>
      <c r="DO8" s="16" t="s">
        <v>11</v>
      </c>
      <c r="DP8" s="17"/>
      <c r="DQ8" s="17"/>
      <c r="DR8" s="17"/>
      <c r="DS8" s="17"/>
      <c r="DT8" s="17"/>
      <c r="DU8" s="17"/>
      <c r="DV8" s="18"/>
      <c r="DW8" s="16" t="s">
        <v>12</v>
      </c>
      <c r="DX8" s="17"/>
      <c r="DY8" s="17"/>
      <c r="DZ8" s="17"/>
      <c r="EA8" s="17"/>
      <c r="EB8" s="17"/>
      <c r="EC8" s="18"/>
      <c r="ED8" s="22" t="s">
        <v>13</v>
      </c>
      <c r="EE8" s="23"/>
      <c r="EF8" s="23"/>
      <c r="EG8" s="23"/>
      <c r="EH8" s="23"/>
      <c r="EI8" s="23"/>
      <c r="EJ8" s="23"/>
      <c r="EK8" s="23"/>
      <c r="EL8" s="23"/>
      <c r="EM8" s="24"/>
      <c r="EN8" s="16" t="s">
        <v>14</v>
      </c>
      <c r="EO8" s="17"/>
      <c r="EP8" s="17"/>
      <c r="EQ8" s="17"/>
      <c r="ER8" s="17"/>
      <c r="ES8" s="17"/>
      <c r="ET8" s="18"/>
      <c r="EU8" s="22" t="s">
        <v>15</v>
      </c>
      <c r="EV8" s="23"/>
      <c r="EW8" s="23"/>
      <c r="EX8" s="23"/>
      <c r="EY8" s="23"/>
      <c r="EZ8" s="23"/>
      <c r="FA8" s="23"/>
      <c r="FB8" s="23"/>
      <c r="FC8" s="24"/>
      <c r="FD8" s="16" t="s">
        <v>16</v>
      </c>
      <c r="FE8" s="17"/>
      <c r="FF8" s="17"/>
      <c r="FG8" s="17"/>
      <c r="FH8" s="17"/>
      <c r="FI8" s="17"/>
      <c r="FJ8" s="17"/>
      <c r="FK8" s="18"/>
    </row>
    <row r="9" s="12" customFormat="1" ht="12.75" customHeight="1">
      <c r="A9" s="25"/>
      <c r="B9" s="26"/>
      <c r="C9" s="26"/>
      <c r="D9" s="26"/>
      <c r="E9" s="26"/>
      <c r="F9" s="27"/>
      <c r="G9" s="28"/>
      <c r="H9" s="29"/>
      <c r="I9" s="29"/>
      <c r="J9" s="29"/>
      <c r="K9" s="29"/>
      <c r="L9" s="29"/>
      <c r="M9" s="29"/>
      <c r="N9" s="29"/>
      <c r="O9" s="29"/>
      <c r="P9" s="29"/>
      <c r="Q9" s="30"/>
      <c r="R9" s="19" t="s">
        <v>17</v>
      </c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  <c r="AY9" s="20"/>
      <c r="AZ9" s="20"/>
      <c r="BA9" s="20"/>
      <c r="BB9" s="20"/>
      <c r="BC9" s="20"/>
      <c r="BD9" s="20"/>
      <c r="BE9" s="20"/>
      <c r="BF9" s="20"/>
      <c r="BG9" s="20"/>
      <c r="BH9" s="20"/>
      <c r="BI9" s="20"/>
      <c r="BJ9" s="20"/>
      <c r="BK9" s="20"/>
      <c r="BL9" s="20"/>
      <c r="BM9" s="20"/>
      <c r="BN9" s="20"/>
      <c r="BO9" s="20"/>
      <c r="BP9" s="20"/>
      <c r="BQ9" s="20"/>
      <c r="BR9" s="20"/>
      <c r="BS9" s="20"/>
      <c r="BT9" s="20"/>
      <c r="BU9" s="20"/>
      <c r="BV9" s="20"/>
      <c r="BW9" s="20"/>
      <c r="BX9" s="20"/>
      <c r="BY9" s="20"/>
      <c r="BZ9" s="20"/>
      <c r="CA9" s="20"/>
      <c r="CB9" s="20"/>
      <c r="CC9" s="20"/>
      <c r="CD9" s="20"/>
      <c r="CE9" s="20"/>
      <c r="CF9" s="20"/>
      <c r="CG9" s="20"/>
      <c r="CH9" s="20"/>
      <c r="CI9" s="20"/>
      <c r="CJ9" s="20"/>
      <c r="CK9" s="20"/>
      <c r="CL9" s="20"/>
      <c r="CM9" s="20"/>
      <c r="CN9" s="20"/>
      <c r="CO9" s="21"/>
      <c r="CP9" s="28" t="s">
        <v>18</v>
      </c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29"/>
      <c r="DE9" s="29"/>
      <c r="DF9" s="30"/>
      <c r="DG9" s="28"/>
      <c r="DH9" s="29"/>
      <c r="DI9" s="29"/>
      <c r="DJ9" s="29"/>
      <c r="DK9" s="29"/>
      <c r="DL9" s="29"/>
      <c r="DM9" s="29"/>
      <c r="DN9" s="30"/>
      <c r="DO9" s="28"/>
      <c r="DP9" s="29"/>
      <c r="DQ9" s="29"/>
      <c r="DR9" s="29"/>
      <c r="DS9" s="29"/>
      <c r="DT9" s="29"/>
      <c r="DU9" s="29"/>
      <c r="DV9" s="30"/>
      <c r="DW9" s="28"/>
      <c r="DX9" s="29"/>
      <c r="DY9" s="29"/>
      <c r="DZ9" s="29"/>
      <c r="EA9" s="29"/>
      <c r="EB9" s="29"/>
      <c r="EC9" s="30"/>
      <c r="ED9" s="31"/>
      <c r="EE9" s="32"/>
      <c r="EF9" s="32"/>
      <c r="EG9" s="32"/>
      <c r="EH9" s="32"/>
      <c r="EI9" s="32"/>
      <c r="EJ9" s="32"/>
      <c r="EK9" s="32"/>
      <c r="EL9" s="32"/>
      <c r="EM9" s="33"/>
      <c r="EN9" s="28"/>
      <c r="EO9" s="29"/>
      <c r="EP9" s="29"/>
      <c r="EQ9" s="29"/>
      <c r="ER9" s="29"/>
      <c r="ES9" s="29"/>
      <c r="ET9" s="30"/>
      <c r="EU9" s="31"/>
      <c r="EV9" s="32"/>
      <c r="EW9" s="32"/>
      <c r="EX9" s="32"/>
      <c r="EY9" s="32"/>
      <c r="EZ9" s="32"/>
      <c r="FA9" s="32"/>
      <c r="FB9" s="32"/>
      <c r="FC9" s="33"/>
      <c r="FD9" s="28"/>
      <c r="FE9" s="29"/>
      <c r="FF9" s="29"/>
      <c r="FG9" s="29"/>
      <c r="FH9" s="29"/>
      <c r="FI9" s="29"/>
      <c r="FJ9" s="29"/>
      <c r="FK9" s="30"/>
    </row>
    <row r="10" s="12" customFormat="1" ht="51" customHeight="1">
      <c r="A10" s="25"/>
      <c r="B10" s="26"/>
      <c r="C10" s="26"/>
      <c r="D10" s="26"/>
      <c r="E10" s="26"/>
      <c r="F10" s="27"/>
      <c r="G10" s="28"/>
      <c r="H10" s="29"/>
      <c r="I10" s="29"/>
      <c r="J10" s="29"/>
      <c r="K10" s="29"/>
      <c r="L10" s="29"/>
      <c r="M10" s="29"/>
      <c r="N10" s="29"/>
      <c r="O10" s="29"/>
      <c r="P10" s="29"/>
      <c r="Q10" s="30"/>
      <c r="R10" s="19" t="s">
        <v>19</v>
      </c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  <c r="AY10" s="20"/>
      <c r="AZ10" s="20"/>
      <c r="BA10" s="20"/>
      <c r="BB10" s="20"/>
      <c r="BC10" s="20"/>
      <c r="BD10" s="20"/>
      <c r="BE10" s="20"/>
      <c r="BF10" s="20"/>
      <c r="BG10" s="20"/>
      <c r="BH10" s="20"/>
      <c r="BI10" s="20"/>
      <c r="BJ10" s="20"/>
      <c r="BK10" s="20"/>
      <c r="BL10" s="20"/>
      <c r="BM10" s="20"/>
      <c r="BN10" s="20"/>
      <c r="BO10" s="20"/>
      <c r="BP10" s="20"/>
      <c r="BQ10" s="20"/>
      <c r="BR10" s="20"/>
      <c r="BS10" s="20"/>
      <c r="BT10" s="20"/>
      <c r="BU10" s="20"/>
      <c r="BV10" s="20"/>
      <c r="BW10" s="20"/>
      <c r="BX10" s="20"/>
      <c r="BY10" s="20"/>
      <c r="BZ10" s="20"/>
      <c r="CA10" s="20"/>
      <c r="CB10" s="20"/>
      <c r="CC10" s="20"/>
      <c r="CD10" s="20"/>
      <c r="CE10" s="20"/>
      <c r="CF10" s="21"/>
      <c r="CG10" s="22" t="s">
        <v>20</v>
      </c>
      <c r="CH10" s="23"/>
      <c r="CI10" s="23"/>
      <c r="CJ10" s="23"/>
      <c r="CK10" s="23"/>
      <c r="CL10" s="23"/>
      <c r="CM10" s="23"/>
      <c r="CN10" s="23"/>
      <c r="CO10" s="24"/>
      <c r="CP10" s="34"/>
      <c r="CQ10" s="35"/>
      <c r="CR10" s="35"/>
      <c r="CS10" s="35"/>
      <c r="CT10" s="35"/>
      <c r="CU10" s="35"/>
      <c r="CV10" s="35"/>
      <c r="CW10" s="35"/>
      <c r="CX10" s="35"/>
      <c r="CY10" s="35"/>
      <c r="CZ10" s="35"/>
      <c r="DA10" s="35"/>
      <c r="DB10" s="35"/>
      <c r="DC10" s="35"/>
      <c r="DD10" s="35"/>
      <c r="DE10" s="35"/>
      <c r="DF10" s="36"/>
      <c r="DG10" s="28"/>
      <c r="DH10" s="29"/>
      <c r="DI10" s="29"/>
      <c r="DJ10" s="29"/>
      <c r="DK10" s="29"/>
      <c r="DL10" s="29"/>
      <c r="DM10" s="29"/>
      <c r="DN10" s="30"/>
      <c r="DO10" s="28"/>
      <c r="DP10" s="29"/>
      <c r="DQ10" s="29"/>
      <c r="DR10" s="29"/>
      <c r="DS10" s="29"/>
      <c r="DT10" s="29"/>
      <c r="DU10" s="29"/>
      <c r="DV10" s="30"/>
      <c r="DW10" s="28"/>
      <c r="DX10" s="29"/>
      <c r="DY10" s="29"/>
      <c r="DZ10" s="29"/>
      <c r="EA10" s="29"/>
      <c r="EB10" s="29"/>
      <c r="EC10" s="30"/>
      <c r="ED10" s="31"/>
      <c r="EE10" s="32"/>
      <c r="EF10" s="32"/>
      <c r="EG10" s="32"/>
      <c r="EH10" s="32"/>
      <c r="EI10" s="32"/>
      <c r="EJ10" s="32"/>
      <c r="EK10" s="32"/>
      <c r="EL10" s="32"/>
      <c r="EM10" s="33"/>
      <c r="EN10" s="28"/>
      <c r="EO10" s="29"/>
      <c r="EP10" s="29"/>
      <c r="EQ10" s="29"/>
      <c r="ER10" s="29"/>
      <c r="ES10" s="29"/>
      <c r="ET10" s="30"/>
      <c r="EU10" s="31"/>
      <c r="EV10" s="32"/>
      <c r="EW10" s="32"/>
      <c r="EX10" s="32"/>
      <c r="EY10" s="32"/>
      <c r="EZ10" s="32"/>
      <c r="FA10" s="32"/>
      <c r="FB10" s="32"/>
      <c r="FC10" s="33"/>
      <c r="FD10" s="28"/>
      <c r="FE10" s="29"/>
      <c r="FF10" s="29"/>
      <c r="FG10" s="29"/>
      <c r="FH10" s="29"/>
      <c r="FI10" s="29"/>
      <c r="FJ10" s="29"/>
      <c r="FK10" s="30"/>
    </row>
    <row r="11" s="12" customFormat="1" ht="51" customHeight="1">
      <c r="A11" s="25"/>
      <c r="B11" s="26"/>
      <c r="C11" s="26"/>
      <c r="D11" s="26"/>
      <c r="E11" s="26"/>
      <c r="F11" s="27"/>
      <c r="G11" s="28"/>
      <c r="H11" s="29"/>
      <c r="I11" s="29"/>
      <c r="J11" s="29"/>
      <c r="K11" s="29"/>
      <c r="L11" s="29"/>
      <c r="M11" s="29"/>
      <c r="N11" s="29"/>
      <c r="O11" s="29"/>
      <c r="P11" s="29"/>
      <c r="Q11" s="30"/>
      <c r="R11" s="19" t="s">
        <v>21</v>
      </c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1"/>
      <c r="AJ11" s="19" t="s">
        <v>22</v>
      </c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  <c r="AY11" s="20"/>
      <c r="AZ11" s="20"/>
      <c r="BA11" s="20"/>
      <c r="BB11" s="20"/>
      <c r="BC11" s="20"/>
      <c r="BD11" s="21"/>
      <c r="BE11" s="37" t="s">
        <v>23</v>
      </c>
      <c r="BF11" s="38"/>
      <c r="BG11" s="38"/>
      <c r="BH11" s="38"/>
      <c r="BI11" s="38"/>
      <c r="BJ11" s="38"/>
      <c r="BK11" s="38"/>
      <c r="BL11" s="38"/>
      <c r="BM11" s="38"/>
      <c r="BN11" s="38"/>
      <c r="BO11" s="38"/>
      <c r="BP11" s="38"/>
      <c r="BQ11" s="38"/>
      <c r="BR11" s="39"/>
      <c r="BS11" s="37" t="s">
        <v>24</v>
      </c>
      <c r="BT11" s="38"/>
      <c r="BU11" s="38"/>
      <c r="BV11" s="38"/>
      <c r="BW11" s="38"/>
      <c r="BX11" s="38"/>
      <c r="BY11" s="38"/>
      <c r="BZ11" s="38"/>
      <c r="CA11" s="38"/>
      <c r="CB11" s="38"/>
      <c r="CC11" s="38"/>
      <c r="CD11" s="38"/>
      <c r="CE11" s="38"/>
      <c r="CF11" s="39"/>
      <c r="CG11" s="31"/>
      <c r="CH11" s="32"/>
      <c r="CI11" s="32"/>
      <c r="CJ11" s="32"/>
      <c r="CK11" s="32"/>
      <c r="CL11" s="32"/>
      <c r="CM11" s="32"/>
      <c r="CN11" s="32"/>
      <c r="CO11" s="33"/>
      <c r="CP11" s="22" t="s">
        <v>25</v>
      </c>
      <c r="CQ11" s="23"/>
      <c r="CR11" s="23"/>
      <c r="CS11" s="23"/>
      <c r="CT11" s="23"/>
      <c r="CU11" s="23"/>
      <c r="CV11" s="23"/>
      <c r="CW11" s="23"/>
      <c r="CX11" s="24"/>
      <c r="CY11" s="40" t="s">
        <v>26</v>
      </c>
      <c r="CZ11" s="41"/>
      <c r="DA11" s="41"/>
      <c r="DB11" s="41"/>
      <c r="DC11" s="41"/>
      <c r="DD11" s="41"/>
      <c r="DE11" s="41"/>
      <c r="DF11" s="42"/>
      <c r="DG11" s="28"/>
      <c r="DH11" s="29"/>
      <c r="DI11" s="29"/>
      <c r="DJ11" s="29"/>
      <c r="DK11" s="29"/>
      <c r="DL11" s="29"/>
      <c r="DM11" s="29"/>
      <c r="DN11" s="30"/>
      <c r="DO11" s="28"/>
      <c r="DP11" s="29"/>
      <c r="DQ11" s="29"/>
      <c r="DR11" s="29"/>
      <c r="DS11" s="29"/>
      <c r="DT11" s="29"/>
      <c r="DU11" s="29"/>
      <c r="DV11" s="30"/>
      <c r="DW11" s="28"/>
      <c r="DX11" s="29"/>
      <c r="DY11" s="29"/>
      <c r="DZ11" s="29"/>
      <c r="EA11" s="29"/>
      <c r="EB11" s="29"/>
      <c r="EC11" s="30"/>
      <c r="ED11" s="31"/>
      <c r="EE11" s="32"/>
      <c r="EF11" s="32"/>
      <c r="EG11" s="32"/>
      <c r="EH11" s="32"/>
      <c r="EI11" s="32"/>
      <c r="EJ11" s="32"/>
      <c r="EK11" s="32"/>
      <c r="EL11" s="32"/>
      <c r="EM11" s="33"/>
      <c r="EN11" s="28"/>
      <c r="EO11" s="29"/>
      <c r="EP11" s="29"/>
      <c r="EQ11" s="29"/>
      <c r="ER11" s="29"/>
      <c r="ES11" s="29"/>
      <c r="ET11" s="30"/>
      <c r="EU11" s="31"/>
      <c r="EV11" s="32"/>
      <c r="EW11" s="32"/>
      <c r="EX11" s="32"/>
      <c r="EY11" s="32"/>
      <c r="EZ11" s="32"/>
      <c r="FA11" s="32"/>
      <c r="FB11" s="32"/>
      <c r="FC11" s="33"/>
      <c r="FD11" s="28"/>
      <c r="FE11" s="29"/>
      <c r="FF11" s="29"/>
      <c r="FG11" s="29"/>
      <c r="FH11" s="29"/>
      <c r="FI11" s="29"/>
      <c r="FJ11" s="29"/>
      <c r="FK11" s="30"/>
    </row>
    <row r="12" s="12" customFormat="1" ht="101.25" customHeight="1">
      <c r="A12" s="43"/>
      <c r="B12" s="44"/>
      <c r="C12" s="44"/>
      <c r="D12" s="44"/>
      <c r="E12" s="44"/>
      <c r="F12" s="45"/>
      <c r="G12" s="34"/>
      <c r="H12" s="35"/>
      <c r="I12" s="35"/>
      <c r="J12" s="35"/>
      <c r="K12" s="35"/>
      <c r="L12" s="35"/>
      <c r="M12" s="35"/>
      <c r="N12" s="35"/>
      <c r="O12" s="35"/>
      <c r="P12" s="35"/>
      <c r="Q12" s="36"/>
      <c r="R12" s="46" t="s">
        <v>27</v>
      </c>
      <c r="S12" s="47"/>
      <c r="T12" s="47"/>
      <c r="U12" s="47"/>
      <c r="V12" s="47"/>
      <c r="W12" s="48"/>
      <c r="X12" s="49" t="s">
        <v>28</v>
      </c>
      <c r="Y12" s="50"/>
      <c r="Z12" s="50"/>
      <c r="AA12" s="50"/>
      <c r="AB12" s="50"/>
      <c r="AC12" s="51"/>
      <c r="AD12" s="46" t="s">
        <v>29</v>
      </c>
      <c r="AE12" s="47"/>
      <c r="AF12" s="47"/>
      <c r="AG12" s="47"/>
      <c r="AH12" s="47"/>
      <c r="AI12" s="48"/>
      <c r="AJ12" s="46" t="s">
        <v>30</v>
      </c>
      <c r="AK12" s="47"/>
      <c r="AL12" s="47"/>
      <c r="AM12" s="47"/>
      <c r="AN12" s="47"/>
      <c r="AO12" s="47"/>
      <c r="AP12" s="48"/>
      <c r="AQ12" s="49" t="s">
        <v>31</v>
      </c>
      <c r="AR12" s="50"/>
      <c r="AS12" s="50"/>
      <c r="AT12" s="50"/>
      <c r="AU12" s="50"/>
      <c r="AV12" s="50"/>
      <c r="AW12" s="51"/>
      <c r="AX12" s="46" t="s">
        <v>32</v>
      </c>
      <c r="AY12" s="47"/>
      <c r="AZ12" s="47"/>
      <c r="BA12" s="47"/>
      <c r="BB12" s="47"/>
      <c r="BC12" s="47"/>
      <c r="BD12" s="48"/>
      <c r="BE12" s="46" t="s">
        <v>33</v>
      </c>
      <c r="BF12" s="52"/>
      <c r="BG12" s="52"/>
      <c r="BH12" s="52"/>
      <c r="BI12" s="52"/>
      <c r="BJ12" s="52"/>
      <c r="BK12" s="53"/>
      <c r="BL12" s="46" t="s">
        <v>34</v>
      </c>
      <c r="BM12" s="52"/>
      <c r="BN12" s="52"/>
      <c r="BO12" s="52"/>
      <c r="BP12" s="52"/>
      <c r="BQ12" s="52"/>
      <c r="BR12" s="53"/>
      <c r="BS12" s="46" t="s">
        <v>35</v>
      </c>
      <c r="BT12" s="52"/>
      <c r="BU12" s="52"/>
      <c r="BV12" s="52"/>
      <c r="BW12" s="52"/>
      <c r="BX12" s="52"/>
      <c r="BY12" s="53"/>
      <c r="BZ12" s="46" t="s">
        <v>36</v>
      </c>
      <c r="CA12" s="52"/>
      <c r="CB12" s="52"/>
      <c r="CC12" s="52"/>
      <c r="CD12" s="52"/>
      <c r="CE12" s="52"/>
      <c r="CF12" s="53"/>
      <c r="CG12" s="49"/>
      <c r="CH12" s="50"/>
      <c r="CI12" s="50"/>
      <c r="CJ12" s="50"/>
      <c r="CK12" s="50"/>
      <c r="CL12" s="50"/>
      <c r="CM12" s="50"/>
      <c r="CN12" s="50"/>
      <c r="CO12" s="51"/>
      <c r="CP12" s="49"/>
      <c r="CQ12" s="50"/>
      <c r="CR12" s="50"/>
      <c r="CS12" s="50"/>
      <c r="CT12" s="50"/>
      <c r="CU12" s="50"/>
      <c r="CV12" s="50"/>
      <c r="CW12" s="50"/>
      <c r="CX12" s="51"/>
      <c r="CY12" s="54"/>
      <c r="CZ12" s="55"/>
      <c r="DA12" s="55"/>
      <c r="DB12" s="55"/>
      <c r="DC12" s="55"/>
      <c r="DD12" s="55"/>
      <c r="DE12" s="55"/>
      <c r="DF12" s="56"/>
      <c r="DG12" s="34"/>
      <c r="DH12" s="35"/>
      <c r="DI12" s="35"/>
      <c r="DJ12" s="35"/>
      <c r="DK12" s="35"/>
      <c r="DL12" s="35"/>
      <c r="DM12" s="35"/>
      <c r="DN12" s="36"/>
      <c r="DO12" s="34"/>
      <c r="DP12" s="35"/>
      <c r="DQ12" s="35"/>
      <c r="DR12" s="35"/>
      <c r="DS12" s="35"/>
      <c r="DT12" s="35"/>
      <c r="DU12" s="35"/>
      <c r="DV12" s="36"/>
      <c r="DW12" s="34"/>
      <c r="DX12" s="35"/>
      <c r="DY12" s="35"/>
      <c r="DZ12" s="35"/>
      <c r="EA12" s="35"/>
      <c r="EB12" s="35"/>
      <c r="EC12" s="36"/>
      <c r="ED12" s="49"/>
      <c r="EE12" s="50"/>
      <c r="EF12" s="50"/>
      <c r="EG12" s="50"/>
      <c r="EH12" s="50"/>
      <c r="EI12" s="50"/>
      <c r="EJ12" s="50"/>
      <c r="EK12" s="50"/>
      <c r="EL12" s="50"/>
      <c r="EM12" s="51"/>
      <c r="EN12" s="34"/>
      <c r="EO12" s="35"/>
      <c r="EP12" s="35"/>
      <c r="EQ12" s="35"/>
      <c r="ER12" s="35"/>
      <c r="ES12" s="35"/>
      <c r="ET12" s="36"/>
      <c r="EU12" s="49"/>
      <c r="EV12" s="50"/>
      <c r="EW12" s="50"/>
      <c r="EX12" s="50"/>
      <c r="EY12" s="50"/>
      <c r="EZ12" s="50"/>
      <c r="FA12" s="50"/>
      <c r="FB12" s="50"/>
      <c r="FC12" s="51"/>
      <c r="FD12" s="34"/>
      <c r="FE12" s="35"/>
      <c r="FF12" s="35"/>
      <c r="FG12" s="35"/>
      <c r="FH12" s="35"/>
      <c r="FI12" s="35"/>
      <c r="FJ12" s="35"/>
      <c r="FK12" s="36"/>
    </row>
    <row r="13" s="57" customFormat="1" ht="12.75" customHeight="1">
      <c r="A13" s="58" t="s">
        <v>37</v>
      </c>
      <c r="B13" s="59"/>
      <c r="C13" s="59"/>
      <c r="D13" s="59"/>
      <c r="E13" s="59"/>
      <c r="F13" s="60"/>
      <c r="G13" s="58" t="s">
        <v>38</v>
      </c>
      <c r="H13" s="59"/>
      <c r="I13" s="59"/>
      <c r="J13" s="59"/>
      <c r="K13" s="59"/>
      <c r="L13" s="59"/>
      <c r="M13" s="59"/>
      <c r="N13" s="59"/>
      <c r="O13" s="59"/>
      <c r="P13" s="59"/>
      <c r="Q13" s="60"/>
      <c r="R13" s="58" t="s">
        <v>39</v>
      </c>
      <c r="S13" s="59"/>
      <c r="T13" s="59"/>
      <c r="U13" s="59"/>
      <c r="V13" s="59"/>
      <c r="W13" s="60"/>
      <c r="X13" s="58" t="s">
        <v>40</v>
      </c>
      <c r="Y13" s="59"/>
      <c r="Z13" s="59"/>
      <c r="AA13" s="59"/>
      <c r="AB13" s="59"/>
      <c r="AC13" s="60"/>
      <c r="AD13" s="58" t="s">
        <v>41</v>
      </c>
      <c r="AE13" s="59"/>
      <c r="AF13" s="59"/>
      <c r="AG13" s="59"/>
      <c r="AH13" s="59"/>
      <c r="AI13" s="60"/>
      <c r="AJ13" s="58" t="s">
        <v>42</v>
      </c>
      <c r="AK13" s="59"/>
      <c r="AL13" s="59"/>
      <c r="AM13" s="59"/>
      <c r="AN13" s="59"/>
      <c r="AO13" s="59"/>
      <c r="AP13" s="60"/>
      <c r="AQ13" s="58" t="s">
        <v>43</v>
      </c>
      <c r="AR13" s="59"/>
      <c r="AS13" s="59"/>
      <c r="AT13" s="59"/>
      <c r="AU13" s="59"/>
      <c r="AV13" s="59"/>
      <c r="AW13" s="60"/>
      <c r="AX13" s="58" t="s">
        <v>44</v>
      </c>
      <c r="AY13" s="59"/>
      <c r="AZ13" s="59"/>
      <c r="BA13" s="59"/>
      <c r="BB13" s="59"/>
      <c r="BC13" s="59"/>
      <c r="BD13" s="60"/>
      <c r="BE13" s="58" t="s">
        <v>45</v>
      </c>
      <c r="BF13" s="59"/>
      <c r="BG13" s="59"/>
      <c r="BH13" s="59"/>
      <c r="BI13" s="59"/>
      <c r="BJ13" s="59"/>
      <c r="BK13" s="60"/>
      <c r="BL13" s="58" t="s">
        <v>46</v>
      </c>
      <c r="BM13" s="59"/>
      <c r="BN13" s="59"/>
      <c r="BO13" s="59"/>
      <c r="BP13" s="59"/>
      <c r="BQ13" s="59"/>
      <c r="BR13" s="60"/>
      <c r="BS13" s="58" t="s">
        <v>47</v>
      </c>
      <c r="BT13" s="59"/>
      <c r="BU13" s="59"/>
      <c r="BV13" s="59"/>
      <c r="BW13" s="59"/>
      <c r="BX13" s="59"/>
      <c r="BY13" s="60"/>
      <c r="BZ13" s="58" t="s">
        <v>48</v>
      </c>
      <c r="CA13" s="59"/>
      <c r="CB13" s="59"/>
      <c r="CC13" s="59"/>
      <c r="CD13" s="59"/>
      <c r="CE13" s="59"/>
      <c r="CF13" s="60"/>
      <c r="CG13" s="58" t="s">
        <v>49</v>
      </c>
      <c r="CH13" s="59"/>
      <c r="CI13" s="59"/>
      <c r="CJ13" s="59"/>
      <c r="CK13" s="59"/>
      <c r="CL13" s="59"/>
      <c r="CM13" s="59"/>
      <c r="CN13" s="59"/>
      <c r="CO13" s="60"/>
      <c r="CP13" s="58" t="s">
        <v>50</v>
      </c>
      <c r="CQ13" s="59"/>
      <c r="CR13" s="59"/>
      <c r="CS13" s="59"/>
      <c r="CT13" s="59"/>
      <c r="CU13" s="59"/>
      <c r="CV13" s="59"/>
      <c r="CW13" s="59"/>
      <c r="CX13" s="60"/>
      <c r="CY13" s="58" t="s">
        <v>51</v>
      </c>
      <c r="CZ13" s="59"/>
      <c r="DA13" s="59"/>
      <c r="DB13" s="59"/>
      <c r="DC13" s="59"/>
      <c r="DD13" s="59"/>
      <c r="DE13" s="59"/>
      <c r="DF13" s="60"/>
      <c r="DG13" s="58" t="s">
        <v>52</v>
      </c>
      <c r="DH13" s="59"/>
      <c r="DI13" s="59"/>
      <c r="DJ13" s="59"/>
      <c r="DK13" s="59"/>
      <c r="DL13" s="59"/>
      <c r="DM13" s="59"/>
      <c r="DN13" s="60"/>
      <c r="DO13" s="58" t="s">
        <v>53</v>
      </c>
      <c r="DP13" s="59"/>
      <c r="DQ13" s="59"/>
      <c r="DR13" s="59"/>
      <c r="DS13" s="59"/>
      <c r="DT13" s="59"/>
      <c r="DU13" s="59"/>
      <c r="DV13" s="60"/>
      <c r="DW13" s="58" t="s">
        <v>54</v>
      </c>
      <c r="DX13" s="59"/>
      <c r="DY13" s="59"/>
      <c r="DZ13" s="59"/>
      <c r="EA13" s="59"/>
      <c r="EB13" s="59"/>
      <c r="EC13" s="60"/>
      <c r="ED13" s="58" t="s">
        <v>55</v>
      </c>
      <c r="EE13" s="59"/>
      <c r="EF13" s="59"/>
      <c r="EG13" s="59"/>
      <c r="EH13" s="59"/>
      <c r="EI13" s="59"/>
      <c r="EJ13" s="59"/>
      <c r="EK13" s="59"/>
      <c r="EL13" s="59"/>
      <c r="EM13" s="60"/>
      <c r="EN13" s="58" t="s">
        <v>56</v>
      </c>
      <c r="EO13" s="59"/>
      <c r="EP13" s="59"/>
      <c r="EQ13" s="59"/>
      <c r="ER13" s="59"/>
      <c r="ES13" s="59"/>
      <c r="ET13" s="60"/>
      <c r="EU13" s="58" t="s">
        <v>57</v>
      </c>
      <c r="EV13" s="59"/>
      <c r="EW13" s="59"/>
      <c r="EX13" s="59"/>
      <c r="EY13" s="59"/>
      <c r="EZ13" s="59"/>
      <c r="FA13" s="59"/>
      <c r="FB13" s="59"/>
      <c r="FC13" s="60"/>
      <c r="FD13" s="58" t="s">
        <v>58</v>
      </c>
      <c r="FE13" s="59"/>
      <c r="FF13" s="59"/>
      <c r="FG13" s="59"/>
      <c r="FH13" s="59"/>
      <c r="FI13" s="59"/>
      <c r="FJ13" s="59"/>
      <c r="FK13" s="60"/>
    </row>
    <row r="14" s="57" customFormat="1" ht="134.25" customHeight="1">
      <c r="A14" s="61" t="s">
        <v>37</v>
      </c>
      <c r="B14" s="62"/>
      <c r="C14" s="62"/>
      <c r="D14" s="62"/>
      <c r="E14" s="62"/>
      <c r="F14" s="63"/>
      <c r="G14" s="64" t="s">
        <v>59</v>
      </c>
      <c r="H14" s="65"/>
      <c r="I14" s="65"/>
      <c r="J14" s="65"/>
      <c r="K14" s="65"/>
      <c r="L14" s="65"/>
      <c r="M14" s="65"/>
      <c r="N14" s="65"/>
      <c r="O14" s="65"/>
      <c r="P14" s="65"/>
      <c r="Q14" s="66"/>
      <c r="R14" s="67" t="s">
        <v>60</v>
      </c>
      <c r="S14" s="68"/>
      <c r="T14" s="68"/>
      <c r="U14" s="68"/>
      <c r="V14" s="68"/>
      <c r="W14" s="69"/>
      <c r="X14" s="67" t="s">
        <v>60</v>
      </c>
      <c r="Y14" s="68"/>
      <c r="Z14" s="68"/>
      <c r="AA14" s="68"/>
      <c r="AB14" s="68"/>
      <c r="AC14" s="69"/>
      <c r="AD14" s="67" t="s">
        <v>60</v>
      </c>
      <c r="AE14" s="68"/>
      <c r="AF14" s="68"/>
      <c r="AG14" s="68"/>
      <c r="AH14" s="68"/>
      <c r="AI14" s="69"/>
      <c r="AJ14" s="67" t="s">
        <v>60</v>
      </c>
      <c r="AK14" s="68"/>
      <c r="AL14" s="68"/>
      <c r="AM14" s="68"/>
      <c r="AN14" s="68"/>
      <c r="AO14" s="68"/>
      <c r="AP14" s="69"/>
      <c r="AQ14" s="67" t="s">
        <v>60</v>
      </c>
      <c r="AR14" s="68"/>
      <c r="AS14" s="68"/>
      <c r="AT14" s="68"/>
      <c r="AU14" s="68"/>
      <c r="AV14" s="68"/>
      <c r="AW14" s="69"/>
      <c r="AX14" s="67" t="s">
        <v>60</v>
      </c>
      <c r="AY14" s="68"/>
      <c r="AZ14" s="68"/>
      <c r="BA14" s="68"/>
      <c r="BB14" s="68"/>
      <c r="BC14" s="68"/>
      <c r="BD14" s="69"/>
      <c r="BE14" s="67" t="s">
        <v>60</v>
      </c>
      <c r="BF14" s="68"/>
      <c r="BG14" s="68"/>
      <c r="BH14" s="68"/>
      <c r="BI14" s="68"/>
      <c r="BJ14" s="68"/>
      <c r="BK14" s="69"/>
      <c r="BL14" s="67" t="s">
        <v>60</v>
      </c>
      <c r="BM14" s="68"/>
      <c r="BN14" s="68"/>
      <c r="BO14" s="68"/>
      <c r="BP14" s="68"/>
      <c r="BQ14" s="68"/>
      <c r="BR14" s="69"/>
      <c r="BS14" s="67" t="s">
        <v>60</v>
      </c>
      <c r="BT14" s="68"/>
      <c r="BU14" s="68"/>
      <c r="BV14" s="68"/>
      <c r="BW14" s="68"/>
      <c r="BX14" s="68"/>
      <c r="BY14" s="69"/>
      <c r="BZ14" s="67" t="s">
        <v>60</v>
      </c>
      <c r="CA14" s="68"/>
      <c r="CB14" s="68"/>
      <c r="CC14" s="68"/>
      <c r="CD14" s="68"/>
      <c r="CE14" s="68"/>
      <c r="CF14" s="69"/>
      <c r="CG14" s="70" t="s">
        <v>60</v>
      </c>
      <c r="CH14" s="71"/>
      <c r="CI14" s="71"/>
      <c r="CJ14" s="71"/>
      <c r="CK14" s="71"/>
      <c r="CL14" s="71"/>
      <c r="CM14" s="71"/>
      <c r="CN14" s="71"/>
      <c r="CO14" s="72"/>
      <c r="CP14" s="70" t="s">
        <v>61</v>
      </c>
      <c r="CQ14" s="71"/>
      <c r="CR14" s="71"/>
      <c r="CS14" s="71"/>
      <c r="CT14" s="71"/>
      <c r="CU14" s="71"/>
      <c r="CV14" s="71"/>
      <c r="CW14" s="71"/>
      <c r="CX14" s="72"/>
      <c r="CY14" s="70" t="s">
        <v>60</v>
      </c>
      <c r="CZ14" s="71"/>
      <c r="DA14" s="71"/>
      <c r="DB14" s="71"/>
      <c r="DC14" s="71"/>
      <c r="DD14" s="71"/>
      <c r="DE14" s="71"/>
      <c r="DF14" s="72"/>
      <c r="DG14" s="70" t="s">
        <v>62</v>
      </c>
      <c r="DH14" s="71"/>
      <c r="DI14" s="71"/>
      <c r="DJ14" s="71"/>
      <c r="DK14" s="71"/>
      <c r="DL14" s="71"/>
      <c r="DM14" s="71"/>
      <c r="DN14" s="72"/>
      <c r="DO14" s="73">
        <v>8989.3070000000007</v>
      </c>
      <c r="DP14" s="74"/>
      <c r="DQ14" s="74"/>
      <c r="DR14" s="74"/>
      <c r="DS14" s="74"/>
      <c r="DT14" s="74"/>
      <c r="DU14" s="74"/>
      <c r="DV14" s="75"/>
      <c r="DW14" s="67" t="s">
        <v>63</v>
      </c>
      <c r="DX14" s="68"/>
      <c r="DY14" s="68"/>
      <c r="DZ14" s="68"/>
      <c r="EA14" s="68"/>
      <c r="EB14" s="68"/>
      <c r="EC14" s="69"/>
      <c r="ED14" s="67">
        <v>1</v>
      </c>
      <c r="EE14" s="68"/>
      <c r="EF14" s="68"/>
      <c r="EG14" s="68"/>
      <c r="EH14" s="68"/>
      <c r="EI14" s="68"/>
      <c r="EJ14" s="68"/>
      <c r="EK14" s="68"/>
      <c r="EL14" s="68"/>
      <c r="EM14" s="69"/>
      <c r="EN14" s="76">
        <v>39792.538</v>
      </c>
      <c r="EO14" s="77"/>
      <c r="EP14" s="77"/>
      <c r="EQ14" s="77"/>
      <c r="ER14" s="77"/>
      <c r="ES14" s="77"/>
      <c r="ET14" s="78"/>
      <c r="EU14" s="70" t="s">
        <v>64</v>
      </c>
      <c r="EV14" s="71"/>
      <c r="EW14" s="71"/>
      <c r="EX14" s="71"/>
      <c r="EY14" s="71"/>
      <c r="EZ14" s="71"/>
      <c r="FA14" s="71"/>
      <c r="FB14" s="71"/>
      <c r="FC14" s="72"/>
      <c r="FD14" s="64" t="s">
        <v>65</v>
      </c>
      <c r="FE14" s="65"/>
      <c r="FF14" s="65"/>
      <c r="FG14" s="65"/>
      <c r="FH14" s="65"/>
      <c r="FI14" s="65"/>
      <c r="FJ14" s="65"/>
      <c r="FK14" s="66"/>
    </row>
    <row r="15" s="57" customFormat="1" ht="61.5" customHeight="1">
      <c r="A15" s="19">
        <v>2</v>
      </c>
      <c r="B15" s="20"/>
      <c r="C15" s="20"/>
      <c r="D15" s="20"/>
      <c r="E15" s="20"/>
      <c r="F15" s="21"/>
      <c r="G15" s="65" t="s">
        <v>66</v>
      </c>
      <c r="H15" s="65"/>
      <c r="I15" s="65"/>
      <c r="J15" s="65"/>
      <c r="K15" s="65"/>
      <c r="L15" s="65"/>
      <c r="M15" s="65"/>
      <c r="N15" s="65"/>
      <c r="O15" s="65"/>
      <c r="P15" s="65"/>
      <c r="Q15" s="66"/>
      <c r="R15" s="67" t="s">
        <v>60</v>
      </c>
      <c r="S15" s="68"/>
      <c r="T15" s="68"/>
      <c r="U15" s="68"/>
      <c r="V15" s="68"/>
      <c r="W15" s="69"/>
      <c r="X15" s="67" t="s">
        <v>61</v>
      </c>
      <c r="Y15" s="68"/>
      <c r="Z15" s="68"/>
      <c r="AA15" s="68"/>
      <c r="AB15" s="68"/>
      <c r="AC15" s="69"/>
      <c r="AD15" s="67" t="s">
        <v>60</v>
      </c>
      <c r="AE15" s="68"/>
      <c r="AF15" s="68"/>
      <c r="AG15" s="68"/>
      <c r="AH15" s="68"/>
      <c r="AI15" s="69"/>
      <c r="AJ15" s="67" t="s">
        <v>60</v>
      </c>
      <c r="AK15" s="68"/>
      <c r="AL15" s="68"/>
      <c r="AM15" s="68"/>
      <c r="AN15" s="68"/>
      <c r="AO15" s="68"/>
      <c r="AP15" s="69"/>
      <c r="AQ15" s="67" t="s">
        <v>60</v>
      </c>
      <c r="AR15" s="68"/>
      <c r="AS15" s="68"/>
      <c r="AT15" s="68"/>
      <c r="AU15" s="68"/>
      <c r="AV15" s="68"/>
      <c r="AW15" s="69"/>
      <c r="AX15" s="67" t="s">
        <v>60</v>
      </c>
      <c r="AY15" s="68"/>
      <c r="AZ15" s="68"/>
      <c r="BA15" s="68"/>
      <c r="BB15" s="68"/>
      <c r="BC15" s="68"/>
      <c r="BD15" s="69"/>
      <c r="BE15" s="67" t="s">
        <v>60</v>
      </c>
      <c r="BF15" s="68"/>
      <c r="BG15" s="68"/>
      <c r="BH15" s="68"/>
      <c r="BI15" s="68"/>
      <c r="BJ15" s="68"/>
      <c r="BK15" s="69"/>
      <c r="BL15" s="67" t="s">
        <v>60</v>
      </c>
      <c r="BM15" s="68"/>
      <c r="BN15" s="68"/>
      <c r="BO15" s="68"/>
      <c r="BP15" s="68"/>
      <c r="BQ15" s="68"/>
      <c r="BR15" s="69"/>
      <c r="BS15" s="67" t="s">
        <v>60</v>
      </c>
      <c r="BT15" s="68"/>
      <c r="BU15" s="68"/>
      <c r="BV15" s="68"/>
      <c r="BW15" s="68"/>
      <c r="BX15" s="68"/>
      <c r="BY15" s="69"/>
      <c r="BZ15" s="67" t="s">
        <v>60</v>
      </c>
      <c r="CA15" s="68"/>
      <c r="CB15" s="68"/>
      <c r="CC15" s="68"/>
      <c r="CD15" s="68"/>
      <c r="CE15" s="68"/>
      <c r="CF15" s="69"/>
      <c r="CG15" s="70" t="s">
        <v>60</v>
      </c>
      <c r="CH15" s="71"/>
      <c r="CI15" s="71"/>
      <c r="CJ15" s="71"/>
      <c r="CK15" s="71"/>
      <c r="CL15" s="71"/>
      <c r="CM15" s="71"/>
      <c r="CN15" s="71"/>
      <c r="CO15" s="72"/>
      <c r="CP15" s="70" t="s">
        <v>60</v>
      </c>
      <c r="CQ15" s="71"/>
      <c r="CR15" s="71"/>
      <c r="CS15" s="71"/>
      <c r="CT15" s="71"/>
      <c r="CU15" s="71"/>
      <c r="CV15" s="71"/>
      <c r="CW15" s="71"/>
      <c r="CX15" s="72"/>
      <c r="CY15" s="70" t="s">
        <v>60</v>
      </c>
      <c r="CZ15" s="71"/>
      <c r="DA15" s="71"/>
      <c r="DB15" s="71"/>
      <c r="DC15" s="71"/>
      <c r="DD15" s="71"/>
      <c r="DE15" s="71"/>
      <c r="DF15" s="72"/>
      <c r="DG15" s="70" t="s">
        <v>67</v>
      </c>
      <c r="DH15" s="71"/>
      <c r="DI15" s="71"/>
      <c r="DJ15" s="71"/>
      <c r="DK15" s="71"/>
      <c r="DL15" s="71"/>
      <c r="DM15" s="71"/>
      <c r="DN15" s="72"/>
      <c r="DO15" s="76" t="s">
        <v>60</v>
      </c>
      <c r="DP15" s="77"/>
      <c r="DQ15" s="77"/>
      <c r="DR15" s="77"/>
      <c r="DS15" s="77"/>
      <c r="DT15" s="77"/>
      <c r="DU15" s="77"/>
      <c r="DV15" s="78"/>
      <c r="DW15" s="67" t="s">
        <v>60</v>
      </c>
      <c r="DX15" s="68"/>
      <c r="DY15" s="68"/>
      <c r="DZ15" s="68"/>
      <c r="EA15" s="68"/>
      <c r="EB15" s="68"/>
      <c r="EC15" s="69"/>
      <c r="ED15" s="67" t="s">
        <v>60</v>
      </c>
      <c r="EE15" s="68"/>
      <c r="EF15" s="68"/>
      <c r="EG15" s="68"/>
      <c r="EH15" s="68"/>
      <c r="EI15" s="68"/>
      <c r="EJ15" s="68"/>
      <c r="EK15" s="68"/>
      <c r="EL15" s="68"/>
      <c r="EM15" s="69"/>
      <c r="EN15" s="76">
        <v>15389.450000000001</v>
      </c>
      <c r="EO15" s="77"/>
      <c r="EP15" s="77"/>
      <c r="EQ15" s="77"/>
      <c r="ER15" s="77"/>
      <c r="ES15" s="77"/>
      <c r="ET15" s="78"/>
      <c r="EU15" s="70" t="s">
        <v>68</v>
      </c>
      <c r="EV15" s="71"/>
      <c r="EW15" s="71"/>
      <c r="EX15" s="71"/>
      <c r="EY15" s="71"/>
      <c r="EZ15" s="71"/>
      <c r="FA15" s="71"/>
      <c r="FB15" s="71"/>
      <c r="FC15" s="72"/>
      <c r="FD15" s="64" t="s">
        <v>69</v>
      </c>
      <c r="FE15" s="65"/>
      <c r="FF15" s="65"/>
      <c r="FG15" s="65"/>
      <c r="FH15" s="65"/>
      <c r="FI15" s="65"/>
      <c r="FJ15" s="65"/>
      <c r="FK15" s="66"/>
    </row>
    <row r="16" s="79" customFormat="1" ht="48" customHeight="1">
      <c r="A16" s="80" t="s">
        <v>39</v>
      </c>
      <c r="B16" s="81"/>
      <c r="C16" s="81"/>
      <c r="D16" s="81"/>
      <c r="E16" s="81"/>
      <c r="F16" s="82"/>
      <c r="G16" s="83" t="s">
        <v>70</v>
      </c>
      <c r="H16" s="84"/>
      <c r="I16" s="84"/>
      <c r="J16" s="84"/>
      <c r="K16" s="84"/>
      <c r="L16" s="84"/>
      <c r="M16" s="84"/>
      <c r="N16" s="84"/>
      <c r="O16" s="84"/>
      <c r="P16" s="84"/>
      <c r="Q16" s="85"/>
      <c r="R16" s="86" t="s">
        <v>60</v>
      </c>
      <c r="S16" s="87"/>
      <c r="T16" s="87"/>
      <c r="U16" s="87"/>
      <c r="V16" s="87"/>
      <c r="W16" s="88"/>
      <c r="X16" s="86" t="s">
        <v>60</v>
      </c>
      <c r="Y16" s="87"/>
      <c r="Z16" s="87"/>
      <c r="AA16" s="87"/>
      <c r="AB16" s="87"/>
      <c r="AC16" s="88"/>
      <c r="AD16" s="86" t="s">
        <v>60</v>
      </c>
      <c r="AE16" s="87"/>
      <c r="AF16" s="87"/>
      <c r="AG16" s="87"/>
      <c r="AH16" s="87"/>
      <c r="AI16" s="88"/>
      <c r="AJ16" s="86" t="s">
        <v>60</v>
      </c>
      <c r="AK16" s="87"/>
      <c r="AL16" s="87"/>
      <c r="AM16" s="87"/>
      <c r="AN16" s="87"/>
      <c r="AO16" s="87"/>
      <c r="AP16" s="88"/>
      <c r="AQ16" s="86" t="s">
        <v>60</v>
      </c>
      <c r="AR16" s="87"/>
      <c r="AS16" s="87"/>
      <c r="AT16" s="87"/>
      <c r="AU16" s="87"/>
      <c r="AV16" s="87"/>
      <c r="AW16" s="88"/>
      <c r="AX16" s="86" t="s">
        <v>60</v>
      </c>
      <c r="AY16" s="87"/>
      <c r="AZ16" s="87"/>
      <c r="BA16" s="87"/>
      <c r="BB16" s="87"/>
      <c r="BC16" s="87"/>
      <c r="BD16" s="88"/>
      <c r="BE16" s="86" t="s">
        <v>60</v>
      </c>
      <c r="BF16" s="87"/>
      <c r="BG16" s="87"/>
      <c r="BH16" s="87"/>
      <c r="BI16" s="87"/>
      <c r="BJ16" s="87"/>
      <c r="BK16" s="88"/>
      <c r="BL16" s="86" t="s">
        <v>60</v>
      </c>
      <c r="BM16" s="87"/>
      <c r="BN16" s="87"/>
      <c r="BO16" s="87"/>
      <c r="BP16" s="87"/>
      <c r="BQ16" s="87"/>
      <c r="BR16" s="88"/>
      <c r="BS16" s="86" t="s">
        <v>61</v>
      </c>
      <c r="BT16" s="87"/>
      <c r="BU16" s="87"/>
      <c r="BV16" s="87"/>
      <c r="BW16" s="87"/>
      <c r="BX16" s="87"/>
      <c r="BY16" s="88"/>
      <c r="BZ16" s="86" t="s">
        <v>60</v>
      </c>
      <c r="CA16" s="87"/>
      <c r="CB16" s="87"/>
      <c r="CC16" s="87"/>
      <c r="CD16" s="87"/>
      <c r="CE16" s="87"/>
      <c r="CF16" s="88"/>
      <c r="CG16" s="89" t="s">
        <v>60</v>
      </c>
      <c r="CH16" s="90"/>
      <c r="CI16" s="90"/>
      <c r="CJ16" s="90"/>
      <c r="CK16" s="90"/>
      <c r="CL16" s="90"/>
      <c r="CM16" s="90"/>
      <c r="CN16" s="90"/>
      <c r="CO16" s="91"/>
      <c r="CP16" s="89" t="s">
        <v>61</v>
      </c>
      <c r="CQ16" s="90"/>
      <c r="CR16" s="90"/>
      <c r="CS16" s="90"/>
      <c r="CT16" s="90"/>
      <c r="CU16" s="90"/>
      <c r="CV16" s="90"/>
      <c r="CW16" s="90"/>
      <c r="CX16" s="91"/>
      <c r="CY16" s="89" t="s">
        <v>60</v>
      </c>
      <c r="CZ16" s="90"/>
      <c r="DA16" s="90"/>
      <c r="DB16" s="90"/>
      <c r="DC16" s="90"/>
      <c r="DD16" s="90"/>
      <c r="DE16" s="90"/>
      <c r="DF16" s="91"/>
      <c r="DG16" s="89" t="s">
        <v>71</v>
      </c>
      <c r="DH16" s="90"/>
      <c r="DI16" s="90"/>
      <c r="DJ16" s="90"/>
      <c r="DK16" s="90"/>
      <c r="DL16" s="90"/>
      <c r="DM16" s="90"/>
      <c r="DN16" s="91"/>
      <c r="DO16" s="92">
        <v>10.85</v>
      </c>
      <c r="DP16" s="93"/>
      <c r="DQ16" s="93"/>
      <c r="DR16" s="93"/>
      <c r="DS16" s="93"/>
      <c r="DT16" s="93"/>
      <c r="DU16" s="93"/>
      <c r="DV16" s="94"/>
      <c r="DW16" s="89" t="s">
        <v>72</v>
      </c>
      <c r="DX16" s="87"/>
      <c r="DY16" s="87"/>
      <c r="DZ16" s="87"/>
      <c r="EA16" s="87"/>
      <c r="EB16" s="87"/>
      <c r="EC16" s="88"/>
      <c r="ED16" s="86">
        <v>0.53900000000000003</v>
      </c>
      <c r="EE16" s="87"/>
      <c r="EF16" s="87"/>
      <c r="EG16" s="87"/>
      <c r="EH16" s="87"/>
      <c r="EI16" s="87"/>
      <c r="EJ16" s="87"/>
      <c r="EK16" s="87"/>
      <c r="EL16" s="87"/>
      <c r="EM16" s="88"/>
      <c r="EN16" s="95">
        <f t="shared" ref="EN16:EN17" si="0">ED16*DO16</f>
        <v>5.8481500000000004</v>
      </c>
      <c r="EO16" s="96"/>
      <c r="EP16" s="96"/>
      <c r="EQ16" s="96"/>
      <c r="ER16" s="96"/>
      <c r="ES16" s="96"/>
      <c r="ET16" s="97"/>
      <c r="EU16" s="89" t="s">
        <v>73</v>
      </c>
      <c r="EV16" s="90"/>
      <c r="EW16" s="90"/>
      <c r="EX16" s="90"/>
      <c r="EY16" s="90"/>
      <c r="EZ16" s="90"/>
      <c r="FA16" s="90"/>
      <c r="FB16" s="90"/>
      <c r="FC16" s="91"/>
      <c r="FD16" s="64" t="s">
        <v>74</v>
      </c>
      <c r="FE16" s="65"/>
      <c r="FF16" s="65"/>
      <c r="FG16" s="65"/>
      <c r="FH16" s="65"/>
      <c r="FI16" s="65"/>
      <c r="FJ16" s="65"/>
      <c r="FK16" s="66"/>
    </row>
    <row r="17" s="79" customFormat="1" ht="42" customHeight="1">
      <c r="A17" s="98" t="s">
        <v>40</v>
      </c>
      <c r="B17" s="99"/>
      <c r="C17" s="99"/>
      <c r="D17" s="99"/>
      <c r="E17" s="99"/>
      <c r="F17" s="100"/>
      <c r="G17" s="83" t="s">
        <v>70</v>
      </c>
      <c r="H17" s="84"/>
      <c r="I17" s="84"/>
      <c r="J17" s="84"/>
      <c r="K17" s="84"/>
      <c r="L17" s="84"/>
      <c r="M17" s="84"/>
      <c r="N17" s="84"/>
      <c r="O17" s="84"/>
      <c r="P17" s="84"/>
      <c r="Q17" s="85"/>
      <c r="R17" s="86" t="s">
        <v>60</v>
      </c>
      <c r="S17" s="87"/>
      <c r="T17" s="87"/>
      <c r="U17" s="87"/>
      <c r="V17" s="87"/>
      <c r="W17" s="88"/>
      <c r="X17" s="86" t="s">
        <v>60</v>
      </c>
      <c r="Y17" s="87"/>
      <c r="Z17" s="87"/>
      <c r="AA17" s="87"/>
      <c r="AB17" s="87"/>
      <c r="AC17" s="88"/>
      <c r="AD17" s="86" t="s">
        <v>60</v>
      </c>
      <c r="AE17" s="87"/>
      <c r="AF17" s="87"/>
      <c r="AG17" s="87"/>
      <c r="AH17" s="87"/>
      <c r="AI17" s="88"/>
      <c r="AJ17" s="86" t="s">
        <v>60</v>
      </c>
      <c r="AK17" s="87"/>
      <c r="AL17" s="87"/>
      <c r="AM17" s="87"/>
      <c r="AN17" s="87"/>
      <c r="AO17" s="87"/>
      <c r="AP17" s="88"/>
      <c r="AQ17" s="86" t="s">
        <v>60</v>
      </c>
      <c r="AR17" s="87"/>
      <c r="AS17" s="87"/>
      <c r="AT17" s="87"/>
      <c r="AU17" s="87"/>
      <c r="AV17" s="87"/>
      <c r="AW17" s="88"/>
      <c r="AX17" s="86" t="s">
        <v>60</v>
      </c>
      <c r="AY17" s="87"/>
      <c r="AZ17" s="87"/>
      <c r="BA17" s="87"/>
      <c r="BB17" s="87"/>
      <c r="BC17" s="87"/>
      <c r="BD17" s="88"/>
      <c r="BE17" s="86" t="s">
        <v>60</v>
      </c>
      <c r="BF17" s="87"/>
      <c r="BG17" s="87"/>
      <c r="BH17" s="87"/>
      <c r="BI17" s="87"/>
      <c r="BJ17" s="87"/>
      <c r="BK17" s="88"/>
      <c r="BL17" s="86" t="s">
        <v>60</v>
      </c>
      <c r="BM17" s="87"/>
      <c r="BN17" s="87"/>
      <c r="BO17" s="87"/>
      <c r="BP17" s="87"/>
      <c r="BQ17" s="87"/>
      <c r="BR17" s="88"/>
      <c r="BS17" s="86" t="s">
        <v>61</v>
      </c>
      <c r="BT17" s="87"/>
      <c r="BU17" s="87"/>
      <c r="BV17" s="87"/>
      <c r="BW17" s="87"/>
      <c r="BX17" s="87"/>
      <c r="BY17" s="88"/>
      <c r="BZ17" s="86" t="s">
        <v>60</v>
      </c>
      <c r="CA17" s="87"/>
      <c r="CB17" s="87"/>
      <c r="CC17" s="87"/>
      <c r="CD17" s="87"/>
      <c r="CE17" s="87"/>
      <c r="CF17" s="88"/>
      <c r="CG17" s="89" t="s">
        <v>60</v>
      </c>
      <c r="CH17" s="90"/>
      <c r="CI17" s="90"/>
      <c r="CJ17" s="90"/>
      <c r="CK17" s="90"/>
      <c r="CL17" s="90"/>
      <c r="CM17" s="90"/>
      <c r="CN17" s="90"/>
      <c r="CO17" s="91"/>
      <c r="CP17" s="89" t="s">
        <v>61</v>
      </c>
      <c r="CQ17" s="90"/>
      <c r="CR17" s="90"/>
      <c r="CS17" s="90"/>
      <c r="CT17" s="90"/>
      <c r="CU17" s="90"/>
      <c r="CV17" s="90"/>
      <c r="CW17" s="90"/>
      <c r="CX17" s="91"/>
      <c r="CY17" s="89" t="s">
        <v>60</v>
      </c>
      <c r="CZ17" s="90"/>
      <c r="DA17" s="90"/>
      <c r="DB17" s="90"/>
      <c r="DC17" s="90"/>
      <c r="DD17" s="90"/>
      <c r="DE17" s="90"/>
      <c r="DF17" s="91"/>
      <c r="DG17" s="89" t="s">
        <v>71</v>
      </c>
      <c r="DH17" s="90"/>
      <c r="DI17" s="90"/>
      <c r="DJ17" s="90"/>
      <c r="DK17" s="90"/>
      <c r="DL17" s="90"/>
      <c r="DM17" s="90"/>
      <c r="DN17" s="91"/>
      <c r="DO17" s="92">
        <v>6.29</v>
      </c>
      <c r="DP17" s="93"/>
      <c r="DQ17" s="93"/>
      <c r="DR17" s="93"/>
      <c r="DS17" s="93"/>
      <c r="DT17" s="93"/>
      <c r="DU17" s="93"/>
      <c r="DV17" s="94"/>
      <c r="DW17" s="89" t="s">
        <v>75</v>
      </c>
      <c r="DX17" s="87"/>
      <c r="DY17" s="87"/>
      <c r="DZ17" s="87"/>
      <c r="EA17" s="87"/>
      <c r="EB17" s="87"/>
      <c r="EC17" s="88"/>
      <c r="ED17" s="86">
        <v>0.81799999999999995</v>
      </c>
      <c r="EE17" s="87"/>
      <c r="EF17" s="87"/>
      <c r="EG17" s="87"/>
      <c r="EH17" s="87"/>
      <c r="EI17" s="87"/>
      <c r="EJ17" s="87"/>
      <c r="EK17" s="87"/>
      <c r="EL17" s="87"/>
      <c r="EM17" s="88"/>
      <c r="EN17" s="95">
        <f t="shared" si="0"/>
        <v>5.1452200000000001</v>
      </c>
      <c r="EO17" s="96"/>
      <c r="EP17" s="96"/>
      <c r="EQ17" s="96"/>
      <c r="ER17" s="96"/>
      <c r="ES17" s="96"/>
      <c r="ET17" s="97"/>
      <c r="EU17" s="89" t="s">
        <v>73</v>
      </c>
      <c r="EV17" s="90"/>
      <c r="EW17" s="90"/>
      <c r="EX17" s="90"/>
      <c r="EY17" s="90"/>
      <c r="EZ17" s="90"/>
      <c r="FA17" s="90"/>
      <c r="FB17" s="90"/>
      <c r="FC17" s="91"/>
      <c r="FD17" s="64" t="s">
        <v>74</v>
      </c>
      <c r="FE17" s="65"/>
      <c r="FF17" s="65"/>
      <c r="FG17" s="65"/>
      <c r="FH17" s="65"/>
      <c r="FI17" s="65"/>
      <c r="FJ17" s="65"/>
      <c r="FK17" s="66"/>
    </row>
    <row r="18" s="79" customFormat="1" ht="58.5" customHeight="1">
      <c r="A18" s="98" t="s">
        <v>41</v>
      </c>
      <c r="B18" s="99"/>
      <c r="C18" s="99"/>
      <c r="D18" s="99"/>
      <c r="E18" s="99"/>
      <c r="F18" s="100"/>
      <c r="G18" s="83" t="s">
        <v>76</v>
      </c>
      <c r="H18" s="84"/>
      <c r="I18" s="84"/>
      <c r="J18" s="84"/>
      <c r="K18" s="84"/>
      <c r="L18" s="84"/>
      <c r="M18" s="84"/>
      <c r="N18" s="84"/>
      <c r="O18" s="84"/>
      <c r="P18" s="84"/>
      <c r="Q18" s="85"/>
      <c r="R18" s="86" t="s">
        <v>60</v>
      </c>
      <c r="S18" s="87"/>
      <c r="T18" s="87"/>
      <c r="U18" s="87"/>
      <c r="V18" s="87"/>
      <c r="W18" s="88"/>
      <c r="X18" s="86" t="s">
        <v>60</v>
      </c>
      <c r="Y18" s="87"/>
      <c r="Z18" s="87"/>
      <c r="AA18" s="87"/>
      <c r="AB18" s="87"/>
      <c r="AC18" s="88"/>
      <c r="AD18" s="86" t="s">
        <v>60</v>
      </c>
      <c r="AE18" s="87"/>
      <c r="AF18" s="87"/>
      <c r="AG18" s="87"/>
      <c r="AH18" s="87"/>
      <c r="AI18" s="88"/>
      <c r="AJ18" s="86" t="s">
        <v>60</v>
      </c>
      <c r="AK18" s="87"/>
      <c r="AL18" s="87"/>
      <c r="AM18" s="87"/>
      <c r="AN18" s="87"/>
      <c r="AO18" s="87"/>
      <c r="AP18" s="88"/>
      <c r="AQ18" s="86" t="s">
        <v>60</v>
      </c>
      <c r="AR18" s="87"/>
      <c r="AS18" s="87"/>
      <c r="AT18" s="87"/>
      <c r="AU18" s="87"/>
      <c r="AV18" s="87"/>
      <c r="AW18" s="88"/>
      <c r="AX18" s="86" t="s">
        <v>60</v>
      </c>
      <c r="AY18" s="87"/>
      <c r="AZ18" s="87"/>
      <c r="BA18" s="87"/>
      <c r="BB18" s="87"/>
      <c r="BC18" s="87"/>
      <c r="BD18" s="88"/>
      <c r="BE18" s="86" t="s">
        <v>60</v>
      </c>
      <c r="BF18" s="87"/>
      <c r="BG18" s="87"/>
      <c r="BH18" s="87"/>
      <c r="BI18" s="87"/>
      <c r="BJ18" s="87"/>
      <c r="BK18" s="88"/>
      <c r="BL18" s="86" t="s">
        <v>60</v>
      </c>
      <c r="BM18" s="87"/>
      <c r="BN18" s="87"/>
      <c r="BO18" s="87"/>
      <c r="BP18" s="87"/>
      <c r="BQ18" s="87"/>
      <c r="BR18" s="88"/>
      <c r="BS18" s="86" t="s">
        <v>61</v>
      </c>
      <c r="BT18" s="87"/>
      <c r="BU18" s="87"/>
      <c r="BV18" s="87"/>
      <c r="BW18" s="87"/>
      <c r="BX18" s="87"/>
      <c r="BY18" s="88"/>
      <c r="BZ18" s="86" t="s">
        <v>60</v>
      </c>
      <c r="CA18" s="87"/>
      <c r="CB18" s="87"/>
      <c r="CC18" s="87"/>
      <c r="CD18" s="87"/>
      <c r="CE18" s="87"/>
      <c r="CF18" s="88"/>
      <c r="CG18" s="89" t="s">
        <v>60</v>
      </c>
      <c r="CH18" s="90"/>
      <c r="CI18" s="90"/>
      <c r="CJ18" s="90"/>
      <c r="CK18" s="90"/>
      <c r="CL18" s="90"/>
      <c r="CM18" s="90"/>
      <c r="CN18" s="90"/>
      <c r="CO18" s="91"/>
      <c r="CP18" s="89" t="s">
        <v>61</v>
      </c>
      <c r="CQ18" s="90"/>
      <c r="CR18" s="90"/>
      <c r="CS18" s="90"/>
      <c r="CT18" s="90"/>
      <c r="CU18" s="90"/>
      <c r="CV18" s="90"/>
      <c r="CW18" s="90"/>
      <c r="CX18" s="91"/>
      <c r="CY18" s="89" t="s">
        <v>60</v>
      </c>
      <c r="CZ18" s="90"/>
      <c r="DA18" s="90"/>
      <c r="DB18" s="90"/>
      <c r="DC18" s="90"/>
      <c r="DD18" s="90"/>
      <c r="DE18" s="90"/>
      <c r="DF18" s="91"/>
      <c r="DG18" s="89" t="s">
        <v>77</v>
      </c>
      <c r="DH18" s="90"/>
      <c r="DI18" s="90"/>
      <c r="DJ18" s="90"/>
      <c r="DK18" s="90"/>
      <c r="DL18" s="90"/>
      <c r="DM18" s="90"/>
      <c r="DN18" s="91"/>
      <c r="DO18" s="92">
        <v>55.770000000000003</v>
      </c>
      <c r="DP18" s="93"/>
      <c r="DQ18" s="93"/>
      <c r="DR18" s="93"/>
      <c r="DS18" s="93"/>
      <c r="DT18" s="93"/>
      <c r="DU18" s="93"/>
      <c r="DV18" s="94"/>
      <c r="DW18" s="86" t="s">
        <v>78</v>
      </c>
      <c r="DX18" s="87"/>
      <c r="DY18" s="87"/>
      <c r="DZ18" s="87"/>
      <c r="EA18" s="87"/>
      <c r="EB18" s="87"/>
      <c r="EC18" s="88"/>
      <c r="ED18" s="95">
        <v>833.63</v>
      </c>
      <c r="EE18" s="96"/>
      <c r="EF18" s="96"/>
      <c r="EG18" s="96"/>
      <c r="EH18" s="96"/>
      <c r="EI18" s="96"/>
      <c r="EJ18" s="96"/>
      <c r="EK18" s="96"/>
      <c r="EL18" s="96"/>
      <c r="EM18" s="97"/>
      <c r="EN18" s="95">
        <f t="shared" ref="EN18:EN19" si="1">(ED18*DO18)/1000</f>
        <v>46.491545100000003</v>
      </c>
      <c r="EO18" s="96"/>
      <c r="EP18" s="96"/>
      <c r="EQ18" s="96"/>
      <c r="ER18" s="96"/>
      <c r="ES18" s="96"/>
      <c r="ET18" s="97"/>
      <c r="EU18" s="89" t="s">
        <v>79</v>
      </c>
      <c r="EV18" s="90"/>
      <c r="EW18" s="90"/>
      <c r="EX18" s="90"/>
      <c r="EY18" s="90"/>
      <c r="EZ18" s="90"/>
      <c r="FA18" s="90"/>
      <c r="FB18" s="90"/>
      <c r="FC18" s="91"/>
      <c r="FD18" s="101" t="s">
        <v>80</v>
      </c>
      <c r="FE18" s="102"/>
      <c r="FF18" s="102"/>
      <c r="FG18" s="102"/>
      <c r="FH18" s="102"/>
      <c r="FI18" s="102"/>
      <c r="FJ18" s="102"/>
      <c r="FK18" s="103"/>
    </row>
    <row r="19" s="79" customFormat="1" ht="51.75" customHeight="1">
      <c r="A19" s="98" t="s">
        <v>42</v>
      </c>
      <c r="B19" s="99"/>
      <c r="C19" s="99"/>
      <c r="D19" s="99"/>
      <c r="E19" s="99"/>
      <c r="F19" s="100"/>
      <c r="G19" s="83" t="s">
        <v>81</v>
      </c>
      <c r="H19" s="84"/>
      <c r="I19" s="84"/>
      <c r="J19" s="84"/>
      <c r="K19" s="84"/>
      <c r="L19" s="84"/>
      <c r="M19" s="84"/>
      <c r="N19" s="84"/>
      <c r="O19" s="84"/>
      <c r="P19" s="84"/>
      <c r="Q19" s="85"/>
      <c r="R19" s="86" t="s">
        <v>60</v>
      </c>
      <c r="S19" s="87"/>
      <c r="T19" s="87"/>
      <c r="U19" s="87"/>
      <c r="V19" s="87"/>
      <c r="W19" s="88"/>
      <c r="X19" s="86" t="s">
        <v>60</v>
      </c>
      <c r="Y19" s="87"/>
      <c r="Z19" s="87"/>
      <c r="AA19" s="87"/>
      <c r="AB19" s="87"/>
      <c r="AC19" s="88"/>
      <c r="AD19" s="86" t="s">
        <v>60</v>
      </c>
      <c r="AE19" s="87"/>
      <c r="AF19" s="87"/>
      <c r="AG19" s="87"/>
      <c r="AH19" s="87"/>
      <c r="AI19" s="88"/>
      <c r="AJ19" s="86" t="s">
        <v>60</v>
      </c>
      <c r="AK19" s="87"/>
      <c r="AL19" s="87"/>
      <c r="AM19" s="87"/>
      <c r="AN19" s="87"/>
      <c r="AO19" s="87"/>
      <c r="AP19" s="88"/>
      <c r="AQ19" s="86" t="s">
        <v>60</v>
      </c>
      <c r="AR19" s="87"/>
      <c r="AS19" s="87"/>
      <c r="AT19" s="87"/>
      <c r="AU19" s="87"/>
      <c r="AV19" s="87"/>
      <c r="AW19" s="88"/>
      <c r="AX19" s="86" t="s">
        <v>60</v>
      </c>
      <c r="AY19" s="87"/>
      <c r="AZ19" s="87"/>
      <c r="BA19" s="87"/>
      <c r="BB19" s="87"/>
      <c r="BC19" s="87"/>
      <c r="BD19" s="88"/>
      <c r="BE19" s="86" t="s">
        <v>60</v>
      </c>
      <c r="BF19" s="87"/>
      <c r="BG19" s="87"/>
      <c r="BH19" s="87"/>
      <c r="BI19" s="87"/>
      <c r="BJ19" s="87"/>
      <c r="BK19" s="88"/>
      <c r="BL19" s="86" t="s">
        <v>60</v>
      </c>
      <c r="BM19" s="87"/>
      <c r="BN19" s="87"/>
      <c r="BO19" s="87"/>
      <c r="BP19" s="87"/>
      <c r="BQ19" s="87"/>
      <c r="BR19" s="88"/>
      <c r="BS19" s="86" t="s">
        <v>61</v>
      </c>
      <c r="BT19" s="87"/>
      <c r="BU19" s="87"/>
      <c r="BV19" s="87"/>
      <c r="BW19" s="87"/>
      <c r="BX19" s="87"/>
      <c r="BY19" s="88"/>
      <c r="BZ19" s="86" t="s">
        <v>60</v>
      </c>
      <c r="CA19" s="87"/>
      <c r="CB19" s="87"/>
      <c r="CC19" s="87"/>
      <c r="CD19" s="87"/>
      <c r="CE19" s="87"/>
      <c r="CF19" s="88"/>
      <c r="CG19" s="89" t="s">
        <v>60</v>
      </c>
      <c r="CH19" s="90"/>
      <c r="CI19" s="90"/>
      <c r="CJ19" s="90"/>
      <c r="CK19" s="90"/>
      <c r="CL19" s="90"/>
      <c r="CM19" s="90"/>
      <c r="CN19" s="90"/>
      <c r="CO19" s="91"/>
      <c r="CP19" s="89" t="s">
        <v>61</v>
      </c>
      <c r="CQ19" s="90"/>
      <c r="CR19" s="90"/>
      <c r="CS19" s="90"/>
      <c r="CT19" s="90"/>
      <c r="CU19" s="90"/>
      <c r="CV19" s="90"/>
      <c r="CW19" s="90"/>
      <c r="CX19" s="91"/>
      <c r="CY19" s="89" t="s">
        <v>60</v>
      </c>
      <c r="CZ19" s="90"/>
      <c r="DA19" s="90"/>
      <c r="DB19" s="90"/>
      <c r="DC19" s="90"/>
      <c r="DD19" s="90"/>
      <c r="DE19" s="90"/>
      <c r="DF19" s="91"/>
      <c r="DG19" s="89" t="s">
        <v>82</v>
      </c>
      <c r="DH19" s="90"/>
      <c r="DI19" s="90"/>
      <c r="DJ19" s="90"/>
      <c r="DK19" s="90"/>
      <c r="DL19" s="90"/>
      <c r="DM19" s="90"/>
      <c r="DN19" s="91"/>
      <c r="DO19" s="92">
        <v>73.689999999999998</v>
      </c>
      <c r="DP19" s="93"/>
      <c r="DQ19" s="93"/>
      <c r="DR19" s="93"/>
      <c r="DS19" s="93"/>
      <c r="DT19" s="93"/>
      <c r="DU19" s="93"/>
      <c r="DV19" s="94"/>
      <c r="DW19" s="86" t="s">
        <v>78</v>
      </c>
      <c r="DX19" s="87"/>
      <c r="DY19" s="87"/>
      <c r="DZ19" s="87"/>
      <c r="EA19" s="87"/>
      <c r="EB19" s="87"/>
      <c r="EC19" s="88"/>
      <c r="ED19" s="95">
        <v>926.65200000000004</v>
      </c>
      <c r="EE19" s="96"/>
      <c r="EF19" s="96"/>
      <c r="EG19" s="96"/>
      <c r="EH19" s="96"/>
      <c r="EI19" s="96"/>
      <c r="EJ19" s="96"/>
      <c r="EK19" s="96"/>
      <c r="EL19" s="96"/>
      <c r="EM19" s="97"/>
      <c r="EN19" s="95">
        <f t="shared" si="1"/>
        <v>68.284985880000008</v>
      </c>
      <c r="EO19" s="96"/>
      <c r="EP19" s="96"/>
      <c r="EQ19" s="96"/>
      <c r="ER19" s="96"/>
      <c r="ES19" s="96"/>
      <c r="ET19" s="97"/>
      <c r="EU19" s="89" t="s">
        <v>83</v>
      </c>
      <c r="EV19" s="90"/>
      <c r="EW19" s="90"/>
      <c r="EX19" s="90"/>
      <c r="EY19" s="90"/>
      <c r="EZ19" s="90"/>
      <c r="FA19" s="90"/>
      <c r="FB19" s="90"/>
      <c r="FC19" s="91"/>
      <c r="FD19" s="101" t="s">
        <v>84</v>
      </c>
      <c r="FE19" s="102"/>
      <c r="FF19" s="102"/>
      <c r="FG19" s="102"/>
      <c r="FH19" s="102"/>
      <c r="FI19" s="102"/>
      <c r="FJ19" s="102"/>
      <c r="FK19" s="103"/>
    </row>
  </sheetData>
  <mergeCells count="189">
    <mergeCell ref="EO2:FK2"/>
    <mergeCell ref="A4:FK4"/>
    <mergeCell ref="AV5:BR5"/>
    <mergeCell ref="BS5:EG5"/>
    <mergeCell ref="BS6:DP6"/>
    <mergeCell ref="A8:F12"/>
    <mergeCell ref="G8:Q12"/>
    <mergeCell ref="R8:DF8"/>
    <mergeCell ref="DG8:DN12"/>
    <mergeCell ref="DO8:DV12"/>
    <mergeCell ref="DW8:EC12"/>
    <mergeCell ref="ED8:EM12"/>
    <mergeCell ref="EN8:ET12"/>
    <mergeCell ref="EU8:FC12"/>
    <mergeCell ref="FD8:FK12"/>
    <mergeCell ref="R9:CO9"/>
    <mergeCell ref="CP9:DF10"/>
    <mergeCell ref="R10:CF10"/>
    <mergeCell ref="CG10:CO12"/>
    <mergeCell ref="R11:AI11"/>
    <mergeCell ref="AJ11:BD11"/>
    <mergeCell ref="BE11:BR11"/>
    <mergeCell ref="BS11:CF11"/>
    <mergeCell ref="CP11:CX12"/>
    <mergeCell ref="CY11:DF12"/>
    <mergeCell ref="R12:W12"/>
    <mergeCell ref="X12:AC12"/>
    <mergeCell ref="AD12:AI12"/>
    <mergeCell ref="AJ12:AP12"/>
    <mergeCell ref="AQ12:AW12"/>
    <mergeCell ref="AX12:BD12"/>
    <mergeCell ref="BE12:BK12"/>
    <mergeCell ref="BL12:BR12"/>
    <mergeCell ref="BS12:BY12"/>
    <mergeCell ref="BZ12:CF12"/>
    <mergeCell ref="A13:F13"/>
    <mergeCell ref="G13:Q13"/>
    <mergeCell ref="R13:W13"/>
    <mergeCell ref="X13:AC13"/>
    <mergeCell ref="AD13:AI13"/>
    <mergeCell ref="AJ13:AP13"/>
    <mergeCell ref="AQ13:AW13"/>
    <mergeCell ref="AX13:BD13"/>
    <mergeCell ref="BE13:BK13"/>
    <mergeCell ref="BL13:BR13"/>
    <mergeCell ref="BS13:BY13"/>
    <mergeCell ref="BZ13:CF13"/>
    <mergeCell ref="CG13:CO13"/>
    <mergeCell ref="CP13:CX13"/>
    <mergeCell ref="CY13:DF13"/>
    <mergeCell ref="DG13:DN13"/>
    <mergeCell ref="DO13:DV13"/>
    <mergeCell ref="DW13:EC13"/>
    <mergeCell ref="ED13:EM13"/>
    <mergeCell ref="EN13:ET13"/>
    <mergeCell ref="EU13:FC13"/>
    <mergeCell ref="FD13:FK13"/>
    <mergeCell ref="A14:F14"/>
    <mergeCell ref="G14:Q14"/>
    <mergeCell ref="R14:W14"/>
    <mergeCell ref="X14:AC14"/>
    <mergeCell ref="AD14:AI14"/>
    <mergeCell ref="AJ14:AP14"/>
    <mergeCell ref="AQ14:AW14"/>
    <mergeCell ref="AX14:BD14"/>
    <mergeCell ref="BE14:BK14"/>
    <mergeCell ref="BL14:BR14"/>
    <mergeCell ref="BS14:BY14"/>
    <mergeCell ref="BZ14:CF14"/>
    <mergeCell ref="CG14:CO14"/>
    <mergeCell ref="CP14:CX14"/>
    <mergeCell ref="CY14:DF14"/>
    <mergeCell ref="DG14:DN14"/>
    <mergeCell ref="DO14:DV14"/>
    <mergeCell ref="DW14:EC14"/>
    <mergeCell ref="ED14:EM14"/>
    <mergeCell ref="EN14:ET14"/>
    <mergeCell ref="EU14:FC14"/>
    <mergeCell ref="FD14:FK14"/>
    <mergeCell ref="A15:F15"/>
    <mergeCell ref="G15:Q15"/>
    <mergeCell ref="R15:W15"/>
    <mergeCell ref="X15:AC15"/>
    <mergeCell ref="AD15:AI15"/>
    <mergeCell ref="AJ15:AP15"/>
    <mergeCell ref="AQ15:AW15"/>
    <mergeCell ref="AX15:BD15"/>
    <mergeCell ref="BE15:BK15"/>
    <mergeCell ref="BL15:BR15"/>
    <mergeCell ref="BS15:BY15"/>
    <mergeCell ref="BZ15:CF15"/>
    <mergeCell ref="CG15:CO15"/>
    <mergeCell ref="CP15:CX15"/>
    <mergeCell ref="CY15:DF15"/>
    <mergeCell ref="DG15:DN15"/>
    <mergeCell ref="DO15:DV15"/>
    <mergeCell ref="DW15:EC15"/>
    <mergeCell ref="ED15:EM15"/>
    <mergeCell ref="EN15:ET15"/>
    <mergeCell ref="EU15:FC15"/>
    <mergeCell ref="FD15:FK15"/>
    <mergeCell ref="A16:F16"/>
    <mergeCell ref="G16:Q16"/>
    <mergeCell ref="R16:W16"/>
    <mergeCell ref="X16:AC16"/>
    <mergeCell ref="AD16:AI16"/>
    <mergeCell ref="AJ16:AP16"/>
    <mergeCell ref="AQ16:AW16"/>
    <mergeCell ref="AX16:BD16"/>
    <mergeCell ref="BE16:BK16"/>
    <mergeCell ref="BL16:BR16"/>
    <mergeCell ref="BS16:BY16"/>
    <mergeCell ref="BZ16:CF16"/>
    <mergeCell ref="CG16:CO16"/>
    <mergeCell ref="CP16:CX16"/>
    <mergeCell ref="CY16:DF16"/>
    <mergeCell ref="DG16:DN16"/>
    <mergeCell ref="DO16:DV16"/>
    <mergeCell ref="DW16:EC16"/>
    <mergeCell ref="ED16:EM16"/>
    <mergeCell ref="EN16:ET16"/>
    <mergeCell ref="EU16:FC16"/>
    <mergeCell ref="FD16:FK16"/>
    <mergeCell ref="A17:F17"/>
    <mergeCell ref="G17:Q17"/>
    <mergeCell ref="R17:W17"/>
    <mergeCell ref="X17:AC17"/>
    <mergeCell ref="AD17:AI17"/>
    <mergeCell ref="AJ17:AP17"/>
    <mergeCell ref="AQ17:AW17"/>
    <mergeCell ref="AX17:BD17"/>
    <mergeCell ref="BE17:BK17"/>
    <mergeCell ref="BL17:BR17"/>
    <mergeCell ref="BS17:BY17"/>
    <mergeCell ref="BZ17:CF17"/>
    <mergeCell ref="CG17:CO17"/>
    <mergeCell ref="CP17:CX17"/>
    <mergeCell ref="CY17:DF17"/>
    <mergeCell ref="DG17:DN17"/>
    <mergeCell ref="DO17:DV17"/>
    <mergeCell ref="DW17:EC17"/>
    <mergeCell ref="ED17:EM17"/>
    <mergeCell ref="EN17:ET17"/>
    <mergeCell ref="EU17:FC17"/>
    <mergeCell ref="FD17:FK17"/>
    <mergeCell ref="A18:F18"/>
    <mergeCell ref="G18:Q18"/>
    <mergeCell ref="R18:W18"/>
    <mergeCell ref="X18:AC18"/>
    <mergeCell ref="AD18:AI18"/>
    <mergeCell ref="AJ18:AP18"/>
    <mergeCell ref="AQ18:AW18"/>
    <mergeCell ref="AX18:BD18"/>
    <mergeCell ref="BE18:BK18"/>
    <mergeCell ref="BL18:BR18"/>
    <mergeCell ref="BS18:BY18"/>
    <mergeCell ref="BZ18:CF18"/>
    <mergeCell ref="CG18:CO18"/>
    <mergeCell ref="CP18:CX18"/>
    <mergeCell ref="CY18:DF18"/>
    <mergeCell ref="DG18:DN18"/>
    <mergeCell ref="DO18:DV18"/>
    <mergeCell ref="DW18:EC18"/>
    <mergeCell ref="ED18:EM18"/>
    <mergeCell ref="EN18:ET18"/>
    <mergeCell ref="EU18:FC18"/>
    <mergeCell ref="FD18:FK18"/>
    <mergeCell ref="A19:F19"/>
    <mergeCell ref="G19:Q19"/>
    <mergeCell ref="R19:W19"/>
    <mergeCell ref="X19:AC19"/>
    <mergeCell ref="AD19:AI19"/>
    <mergeCell ref="AJ19:AP19"/>
    <mergeCell ref="AQ19:AW19"/>
    <mergeCell ref="AX19:BD19"/>
    <mergeCell ref="BE19:BK19"/>
    <mergeCell ref="BL19:BR19"/>
    <mergeCell ref="BS19:BY19"/>
    <mergeCell ref="BZ19:CF19"/>
    <mergeCell ref="CG19:CO19"/>
    <mergeCell ref="CP19:CX19"/>
    <mergeCell ref="CY19:DF19"/>
    <mergeCell ref="DG19:DN19"/>
    <mergeCell ref="DO19:DV19"/>
    <mergeCell ref="DW19:EC19"/>
    <mergeCell ref="ED19:EM19"/>
    <mergeCell ref="EN19:ET19"/>
    <mergeCell ref="EU19:FC19"/>
    <mergeCell ref="FD19:FK19"/>
  </mergeCells>
  <printOptions headings="0" gridLines="0"/>
  <pageMargins left="0.28999999999999998" right="0.31496099999999999" top="0.54000000000000004" bottom="0.20000000000000004" header="0.19684999999999997" footer="0.19684999999999997"/>
  <pageSetup paperSize="9" scale="78" fitToWidth="1" fitToHeight="1" pageOrder="downThenOver" orientation="landscape" usePrinterDefaults="1" blackAndWhite="0" draft="0" cellComments="none" useFirstPageNumber="0" errors="displayed" horizontalDpi="600" verticalDpi="600" copies="1"/>
  <headerFooter>
    <oddHeader>&amp;R&amp;"Times New Roman,обычный"&amp;7Подготовлено с использованием системы &amp;"Times New Roman,полужирный"КонсультантПлюс</oddHeader>
  </headerFooter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Р7-Офис/2025.2.2.832</Application>
  <Company>КонсультантПлюс</Company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starovetckaya_av</cp:lastModifiedBy>
  <cp:revision>15</cp:revision>
  <dcterms:created xsi:type="dcterms:W3CDTF">2011-01-11T10:25:00Z</dcterms:created>
  <dcterms:modified xsi:type="dcterms:W3CDTF">2026-07-10T00:09:23Z</dcterms:modified>
  <cp:version>983040</cp:version>
</cp:coreProperties>
</file>