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80" windowHeight="10845"/>
  </bookViews>
  <sheets>
    <sheet name="8 Пр. кр" sheetId="1" r:id="rId1"/>
  </sheets>
  <definedNames>
    <definedName name="_xlnm._FilterDatabase" localSheetId="0" hidden="1">'8 Пр. кр'!$A$19:$W$559</definedName>
    <definedName name="_xlnm.Print_Area" localSheetId="0">'8 Пр. кр'!$A$1:$Q$559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559" i="1" l="1"/>
  <c r="V559" i="1"/>
  <c r="U559" i="1"/>
  <c r="W558" i="1"/>
  <c r="V558" i="1"/>
  <c r="U558" i="1"/>
  <c r="W557" i="1"/>
  <c r="V557" i="1"/>
  <c r="U557" i="1"/>
  <c r="W556" i="1"/>
  <c r="V556" i="1"/>
  <c r="U556" i="1"/>
  <c r="W555" i="1"/>
  <c r="V555" i="1"/>
  <c r="U555" i="1"/>
  <c r="W554" i="1"/>
  <c r="V554" i="1"/>
  <c r="U554" i="1"/>
  <c r="W553" i="1"/>
  <c r="V553" i="1"/>
  <c r="U553" i="1"/>
  <c r="W552" i="1"/>
  <c r="V552" i="1"/>
  <c r="U552" i="1"/>
  <c r="W551" i="1"/>
  <c r="V551" i="1"/>
  <c r="U551" i="1"/>
  <c r="W550" i="1"/>
  <c r="V550" i="1"/>
  <c r="U550" i="1"/>
  <c r="W549" i="1"/>
  <c r="V549" i="1"/>
  <c r="U549" i="1"/>
  <c r="W548" i="1"/>
  <c r="V548" i="1"/>
  <c r="U548" i="1"/>
  <c r="W547" i="1"/>
  <c r="V547" i="1"/>
  <c r="U547" i="1"/>
  <c r="W546" i="1"/>
  <c r="V546" i="1"/>
  <c r="U546" i="1"/>
  <c r="W545" i="1"/>
  <c r="V545" i="1"/>
  <c r="U545" i="1"/>
  <c r="W544" i="1"/>
  <c r="V544" i="1"/>
  <c r="U544" i="1"/>
  <c r="W543" i="1"/>
  <c r="V543" i="1"/>
  <c r="U543" i="1"/>
  <c r="W542" i="1"/>
  <c r="V542" i="1"/>
  <c r="U542" i="1"/>
  <c r="W541" i="1"/>
  <c r="V541" i="1"/>
  <c r="U541" i="1"/>
  <c r="W540" i="1"/>
  <c r="V540" i="1"/>
  <c r="U540" i="1"/>
  <c r="W539" i="1"/>
  <c r="V539" i="1"/>
  <c r="U539" i="1"/>
  <c r="W538" i="1"/>
  <c r="V538" i="1"/>
  <c r="U538" i="1"/>
  <c r="W537" i="1"/>
  <c r="V537" i="1"/>
  <c r="U537" i="1"/>
  <c r="W536" i="1"/>
  <c r="V536" i="1"/>
  <c r="U536" i="1"/>
  <c r="W535" i="1"/>
  <c r="V535" i="1"/>
  <c r="U535" i="1"/>
  <c r="W534" i="1"/>
  <c r="V534" i="1"/>
  <c r="U534" i="1"/>
  <c r="W533" i="1"/>
  <c r="V533" i="1"/>
  <c r="U533" i="1"/>
  <c r="W532" i="1"/>
  <c r="V532" i="1"/>
  <c r="U532" i="1"/>
  <c r="W531" i="1"/>
  <c r="V531" i="1"/>
  <c r="U531" i="1"/>
  <c r="W530" i="1"/>
  <c r="V530" i="1"/>
  <c r="U530" i="1"/>
  <c r="W529" i="1"/>
  <c r="V529" i="1"/>
  <c r="U529" i="1"/>
  <c r="W528" i="1"/>
  <c r="V528" i="1"/>
  <c r="U528" i="1"/>
  <c r="W527" i="1"/>
  <c r="V527" i="1"/>
  <c r="U527" i="1"/>
  <c r="W526" i="1"/>
  <c r="V526" i="1"/>
  <c r="U526" i="1"/>
  <c r="W525" i="1"/>
  <c r="V525" i="1"/>
  <c r="U525" i="1"/>
  <c r="W524" i="1"/>
  <c r="V524" i="1"/>
  <c r="U524" i="1"/>
  <c r="W523" i="1"/>
  <c r="V523" i="1"/>
  <c r="U523" i="1"/>
  <c r="W522" i="1"/>
  <c r="V522" i="1"/>
  <c r="U522" i="1"/>
  <c r="W521" i="1"/>
  <c r="V521" i="1"/>
  <c r="U521" i="1"/>
  <c r="W520" i="1"/>
  <c r="V520" i="1"/>
  <c r="U520" i="1"/>
  <c r="W519" i="1"/>
  <c r="V519" i="1"/>
  <c r="U519" i="1"/>
  <c r="W518" i="1"/>
  <c r="V518" i="1"/>
  <c r="U518" i="1"/>
  <c r="W517" i="1"/>
  <c r="V517" i="1"/>
  <c r="U517" i="1"/>
  <c r="W516" i="1"/>
  <c r="V516" i="1"/>
  <c r="U516" i="1"/>
  <c r="W515" i="1"/>
  <c r="V515" i="1"/>
  <c r="U515" i="1"/>
  <c r="W514" i="1"/>
  <c r="V514" i="1"/>
  <c r="U514" i="1"/>
  <c r="W513" i="1"/>
  <c r="V513" i="1"/>
  <c r="U513" i="1"/>
  <c r="W512" i="1"/>
  <c r="V512" i="1"/>
  <c r="U512" i="1"/>
  <c r="W511" i="1"/>
  <c r="V511" i="1"/>
  <c r="U511" i="1"/>
  <c r="W510" i="1"/>
  <c r="V510" i="1"/>
  <c r="U510" i="1"/>
  <c r="W509" i="1"/>
  <c r="V509" i="1"/>
  <c r="U509" i="1"/>
  <c r="W508" i="1"/>
  <c r="V508" i="1"/>
  <c r="U508" i="1"/>
  <c r="W507" i="1"/>
  <c r="V507" i="1"/>
  <c r="U507" i="1"/>
  <c r="W506" i="1"/>
  <c r="V506" i="1"/>
  <c r="U506" i="1"/>
  <c r="W505" i="1"/>
  <c r="V505" i="1"/>
  <c r="U505" i="1"/>
  <c r="W504" i="1"/>
  <c r="V504" i="1"/>
  <c r="U504" i="1"/>
  <c r="W503" i="1"/>
  <c r="V503" i="1"/>
  <c r="U503" i="1"/>
  <c r="W502" i="1"/>
  <c r="V502" i="1"/>
  <c r="U502" i="1"/>
  <c r="W501" i="1"/>
  <c r="V501" i="1"/>
  <c r="U501" i="1"/>
  <c r="W500" i="1"/>
  <c r="V500" i="1"/>
  <c r="U500" i="1"/>
  <c r="W499" i="1"/>
  <c r="V499" i="1"/>
  <c r="U499" i="1"/>
  <c r="W498" i="1"/>
  <c r="V498" i="1"/>
  <c r="U498" i="1"/>
  <c r="W497" i="1"/>
  <c r="V497" i="1"/>
  <c r="U497" i="1"/>
  <c r="W496" i="1"/>
  <c r="V496" i="1"/>
  <c r="U496" i="1"/>
  <c r="W495" i="1"/>
  <c r="V495" i="1"/>
  <c r="U495" i="1"/>
  <c r="W494" i="1"/>
  <c r="V494" i="1"/>
  <c r="U494" i="1"/>
  <c r="W493" i="1"/>
  <c r="V493" i="1"/>
  <c r="U493" i="1"/>
  <c r="W492" i="1"/>
  <c r="V492" i="1"/>
  <c r="U492" i="1"/>
  <c r="W491" i="1"/>
  <c r="V491" i="1"/>
  <c r="U491" i="1"/>
  <c r="W490" i="1"/>
  <c r="V490" i="1"/>
  <c r="U490" i="1"/>
  <c r="W489" i="1"/>
  <c r="V489" i="1"/>
  <c r="U489" i="1"/>
  <c r="W488" i="1"/>
  <c r="V488" i="1"/>
  <c r="U488" i="1"/>
  <c r="W487" i="1"/>
  <c r="V487" i="1"/>
  <c r="U487" i="1"/>
  <c r="W486" i="1"/>
  <c r="V486" i="1"/>
  <c r="U486" i="1"/>
  <c r="W485" i="1"/>
  <c r="V485" i="1"/>
  <c r="U485" i="1"/>
  <c r="W484" i="1"/>
  <c r="V484" i="1"/>
  <c r="U484" i="1"/>
  <c r="W483" i="1"/>
  <c r="V483" i="1"/>
  <c r="U483" i="1"/>
  <c r="W482" i="1"/>
  <c r="V482" i="1"/>
  <c r="U482" i="1"/>
  <c r="W481" i="1"/>
  <c r="V481" i="1"/>
  <c r="U481" i="1"/>
  <c r="W480" i="1"/>
  <c r="V480" i="1"/>
  <c r="U480" i="1"/>
  <c r="W479" i="1"/>
  <c r="V479" i="1"/>
  <c r="U479" i="1"/>
  <c r="W478" i="1"/>
  <c r="V478" i="1"/>
  <c r="U478" i="1"/>
  <c r="W477" i="1"/>
  <c r="V477" i="1"/>
  <c r="U477" i="1"/>
  <c r="W476" i="1"/>
  <c r="V476" i="1"/>
  <c r="U476" i="1"/>
  <c r="W475" i="1"/>
  <c r="V475" i="1"/>
  <c r="U475" i="1"/>
  <c r="W474" i="1"/>
  <c r="V474" i="1"/>
  <c r="U474" i="1"/>
  <c r="W473" i="1"/>
  <c r="V473" i="1"/>
  <c r="U473" i="1"/>
  <c r="W472" i="1"/>
  <c r="V472" i="1"/>
  <c r="U472" i="1"/>
  <c r="W471" i="1"/>
  <c r="V471" i="1"/>
  <c r="U471" i="1"/>
  <c r="W470" i="1"/>
  <c r="V470" i="1"/>
  <c r="U470" i="1"/>
  <c r="W469" i="1"/>
  <c r="V469" i="1"/>
  <c r="U469" i="1"/>
  <c r="W468" i="1"/>
  <c r="V468" i="1"/>
  <c r="U468" i="1"/>
  <c r="W467" i="1"/>
  <c r="V467" i="1"/>
  <c r="U467" i="1"/>
  <c r="W466" i="1"/>
  <c r="V466" i="1"/>
  <c r="U466" i="1"/>
  <c r="W465" i="1"/>
  <c r="V465" i="1"/>
  <c r="U465" i="1"/>
  <c r="W464" i="1"/>
  <c r="V464" i="1"/>
  <c r="U464" i="1"/>
  <c r="W463" i="1"/>
  <c r="V463" i="1"/>
  <c r="U463" i="1"/>
  <c r="W462" i="1"/>
  <c r="V462" i="1"/>
  <c r="U462" i="1"/>
  <c r="W461" i="1"/>
  <c r="V461" i="1"/>
  <c r="U461" i="1"/>
  <c r="W460" i="1"/>
  <c r="V460" i="1"/>
  <c r="U460" i="1"/>
  <c r="W459" i="1"/>
  <c r="V459" i="1"/>
  <c r="U459" i="1"/>
  <c r="W458" i="1"/>
  <c r="V458" i="1"/>
  <c r="U458" i="1"/>
  <c r="W457" i="1"/>
  <c r="V457" i="1"/>
  <c r="U457" i="1"/>
  <c r="W456" i="1"/>
  <c r="V456" i="1"/>
  <c r="U456" i="1"/>
  <c r="W455" i="1"/>
  <c r="V455" i="1"/>
  <c r="U455" i="1"/>
  <c r="W454" i="1"/>
  <c r="V454" i="1"/>
  <c r="U454" i="1"/>
  <c r="W453" i="1"/>
  <c r="V453" i="1"/>
  <c r="U453" i="1"/>
  <c r="W452" i="1"/>
  <c r="V452" i="1"/>
  <c r="U452" i="1"/>
  <c r="W451" i="1"/>
  <c r="V451" i="1"/>
  <c r="U451" i="1"/>
  <c r="W450" i="1"/>
  <c r="V450" i="1"/>
  <c r="U450" i="1"/>
  <c r="W449" i="1"/>
  <c r="V449" i="1"/>
  <c r="U449" i="1"/>
  <c r="W448" i="1"/>
  <c r="V448" i="1"/>
  <c r="U448" i="1"/>
  <c r="W447" i="1"/>
  <c r="V447" i="1"/>
  <c r="U447" i="1"/>
  <c r="W446" i="1"/>
  <c r="V446" i="1"/>
  <c r="U446" i="1"/>
  <c r="W445" i="1"/>
  <c r="V445" i="1"/>
  <c r="U445" i="1"/>
  <c r="W444" i="1"/>
  <c r="V444" i="1"/>
  <c r="U444" i="1"/>
  <c r="W443" i="1"/>
  <c r="V443" i="1"/>
  <c r="U443" i="1"/>
  <c r="W442" i="1"/>
  <c r="V442" i="1"/>
  <c r="U442" i="1"/>
  <c r="W441" i="1"/>
  <c r="V441" i="1"/>
  <c r="U441" i="1"/>
  <c r="W440" i="1"/>
  <c r="V440" i="1"/>
  <c r="U440" i="1"/>
  <c r="W439" i="1"/>
  <c r="V439" i="1"/>
  <c r="U439" i="1"/>
  <c r="W438" i="1"/>
  <c r="V438" i="1"/>
  <c r="U438" i="1"/>
  <c r="W437" i="1"/>
  <c r="V437" i="1"/>
  <c r="U437" i="1"/>
  <c r="W436" i="1"/>
  <c r="V436" i="1"/>
  <c r="U436" i="1"/>
  <c r="W435" i="1"/>
  <c r="V435" i="1"/>
  <c r="U435" i="1"/>
  <c r="W434" i="1"/>
  <c r="V434" i="1"/>
  <c r="U434" i="1"/>
  <c r="W433" i="1"/>
  <c r="V433" i="1"/>
  <c r="U433" i="1"/>
  <c r="W432" i="1"/>
  <c r="V432" i="1"/>
  <c r="U432" i="1"/>
  <c r="W431" i="1"/>
  <c r="V431" i="1"/>
  <c r="U431" i="1"/>
  <c r="W430" i="1"/>
  <c r="V430" i="1"/>
  <c r="U430" i="1"/>
  <c r="W429" i="1"/>
  <c r="V429" i="1"/>
  <c r="U429" i="1"/>
  <c r="W428" i="1"/>
  <c r="V428" i="1"/>
  <c r="U428" i="1"/>
  <c r="W427" i="1"/>
  <c r="V427" i="1"/>
  <c r="U427" i="1"/>
  <c r="W426" i="1"/>
  <c r="V426" i="1"/>
  <c r="U426" i="1"/>
  <c r="W425" i="1"/>
  <c r="V425" i="1"/>
  <c r="U425" i="1"/>
  <c r="W424" i="1"/>
  <c r="V424" i="1"/>
  <c r="U424" i="1"/>
  <c r="W423" i="1"/>
  <c r="V423" i="1"/>
  <c r="U423" i="1"/>
  <c r="W422" i="1"/>
  <c r="V422" i="1"/>
  <c r="U422" i="1"/>
  <c r="W421" i="1"/>
  <c r="V421" i="1"/>
  <c r="U421" i="1"/>
  <c r="W420" i="1"/>
  <c r="V420" i="1"/>
  <c r="U420" i="1"/>
  <c r="W419" i="1"/>
  <c r="V419" i="1"/>
  <c r="U419" i="1"/>
  <c r="W418" i="1"/>
  <c r="V418" i="1"/>
  <c r="U418" i="1"/>
  <c r="W417" i="1"/>
  <c r="V417" i="1"/>
  <c r="U417" i="1"/>
  <c r="W416" i="1"/>
  <c r="V416" i="1"/>
  <c r="U416" i="1"/>
  <c r="W415" i="1"/>
  <c r="V415" i="1"/>
  <c r="U415" i="1"/>
  <c r="W414" i="1"/>
  <c r="V414" i="1"/>
  <c r="U414" i="1"/>
  <c r="W413" i="1"/>
  <c r="V413" i="1"/>
  <c r="U413" i="1"/>
  <c r="W412" i="1"/>
  <c r="V412" i="1"/>
  <c r="U412" i="1"/>
  <c r="W411" i="1"/>
  <c r="V411" i="1"/>
  <c r="U411" i="1"/>
  <c r="W410" i="1"/>
  <c r="V410" i="1"/>
  <c r="U410" i="1"/>
  <c r="W409" i="1"/>
  <c r="V409" i="1"/>
  <c r="U409" i="1"/>
  <c r="W408" i="1"/>
  <c r="V408" i="1"/>
  <c r="U408" i="1"/>
  <c r="W407" i="1"/>
  <c r="V407" i="1"/>
  <c r="U407" i="1"/>
  <c r="W406" i="1"/>
  <c r="V406" i="1"/>
  <c r="U406" i="1"/>
  <c r="W405" i="1"/>
  <c r="V405" i="1"/>
  <c r="U405" i="1"/>
  <c r="W404" i="1"/>
  <c r="V404" i="1"/>
  <c r="U404" i="1"/>
  <c r="W403" i="1"/>
  <c r="V403" i="1"/>
  <c r="U403" i="1"/>
  <c r="W402" i="1"/>
  <c r="V402" i="1"/>
  <c r="U402" i="1"/>
  <c r="W401" i="1"/>
  <c r="V401" i="1"/>
  <c r="U401" i="1"/>
  <c r="W400" i="1"/>
  <c r="V400" i="1"/>
  <c r="U400" i="1"/>
  <c r="W399" i="1"/>
  <c r="V399" i="1"/>
  <c r="U399" i="1"/>
  <c r="W398" i="1"/>
  <c r="V398" i="1"/>
  <c r="U398" i="1"/>
  <c r="W397" i="1"/>
  <c r="V397" i="1"/>
  <c r="U397" i="1"/>
  <c r="W396" i="1"/>
  <c r="V396" i="1"/>
  <c r="U396" i="1"/>
  <c r="W395" i="1"/>
  <c r="V395" i="1"/>
  <c r="U395" i="1"/>
  <c r="W394" i="1"/>
  <c r="V394" i="1"/>
  <c r="U394" i="1"/>
  <c r="W393" i="1"/>
  <c r="V393" i="1"/>
  <c r="U393" i="1"/>
  <c r="W392" i="1"/>
  <c r="V392" i="1"/>
  <c r="U392" i="1"/>
  <c r="W391" i="1"/>
  <c r="V391" i="1"/>
  <c r="U391" i="1"/>
  <c r="W390" i="1"/>
  <c r="V390" i="1"/>
  <c r="U390" i="1"/>
  <c r="W389" i="1"/>
  <c r="V389" i="1"/>
  <c r="U389" i="1"/>
  <c r="W388" i="1"/>
  <c r="V388" i="1"/>
  <c r="U388" i="1"/>
  <c r="W387" i="1"/>
  <c r="V387" i="1"/>
  <c r="U387" i="1"/>
  <c r="W386" i="1"/>
  <c r="V386" i="1"/>
  <c r="U386" i="1"/>
  <c r="W385" i="1"/>
  <c r="V385" i="1"/>
  <c r="U385" i="1"/>
  <c r="W384" i="1"/>
  <c r="V384" i="1"/>
  <c r="U384" i="1"/>
  <c r="W383" i="1"/>
  <c r="V383" i="1"/>
  <c r="U383" i="1"/>
  <c r="W382" i="1"/>
  <c r="V382" i="1"/>
  <c r="U382" i="1"/>
  <c r="W381" i="1"/>
  <c r="V381" i="1"/>
  <c r="U381" i="1"/>
  <c r="W380" i="1"/>
  <c r="V380" i="1"/>
  <c r="U380" i="1"/>
  <c r="W379" i="1"/>
  <c r="V379" i="1"/>
  <c r="U379" i="1"/>
  <c r="W378" i="1"/>
  <c r="V378" i="1"/>
  <c r="U378" i="1"/>
  <c r="W377" i="1"/>
  <c r="V377" i="1"/>
  <c r="U377" i="1"/>
  <c r="W376" i="1"/>
  <c r="V376" i="1"/>
  <c r="U376" i="1"/>
  <c r="W375" i="1"/>
  <c r="V375" i="1"/>
  <c r="U375" i="1"/>
  <c r="W374" i="1"/>
  <c r="V374" i="1"/>
  <c r="U374" i="1"/>
  <c r="W373" i="1"/>
  <c r="V373" i="1"/>
  <c r="U373" i="1"/>
  <c r="W372" i="1"/>
  <c r="V372" i="1"/>
  <c r="U372" i="1"/>
  <c r="W371" i="1"/>
  <c r="V371" i="1"/>
  <c r="U371" i="1"/>
  <c r="W370" i="1"/>
  <c r="V370" i="1"/>
  <c r="U370" i="1"/>
  <c r="W369" i="1"/>
  <c r="V369" i="1"/>
  <c r="U369" i="1"/>
  <c r="W368" i="1"/>
  <c r="V368" i="1"/>
  <c r="U368" i="1"/>
  <c r="W367" i="1"/>
  <c r="V367" i="1"/>
  <c r="U367" i="1"/>
  <c r="W366" i="1"/>
  <c r="V366" i="1"/>
  <c r="U366" i="1"/>
  <c r="W365" i="1"/>
  <c r="V365" i="1"/>
  <c r="U365" i="1"/>
  <c r="W364" i="1"/>
  <c r="V364" i="1"/>
  <c r="U364" i="1"/>
  <c r="W363" i="1"/>
  <c r="V363" i="1"/>
  <c r="U363" i="1"/>
  <c r="W362" i="1"/>
  <c r="V362" i="1"/>
  <c r="U362" i="1"/>
  <c r="W361" i="1"/>
  <c r="V361" i="1"/>
  <c r="U361" i="1"/>
  <c r="W360" i="1"/>
  <c r="V360" i="1"/>
  <c r="U360" i="1"/>
  <c r="W359" i="1"/>
  <c r="V359" i="1"/>
  <c r="U359" i="1"/>
  <c r="W358" i="1"/>
  <c r="V358" i="1"/>
  <c r="U358" i="1"/>
  <c r="W357" i="1"/>
  <c r="V357" i="1"/>
  <c r="U357" i="1"/>
  <c r="W356" i="1"/>
  <c r="V356" i="1"/>
  <c r="U356" i="1"/>
  <c r="W355" i="1"/>
  <c r="V355" i="1"/>
  <c r="U355" i="1"/>
  <c r="W354" i="1"/>
  <c r="V354" i="1"/>
  <c r="U354" i="1"/>
  <c r="W353" i="1"/>
  <c r="V353" i="1"/>
  <c r="U353" i="1"/>
  <c r="W352" i="1"/>
  <c r="V352" i="1"/>
  <c r="U352" i="1"/>
  <c r="W351" i="1"/>
  <c r="V351" i="1"/>
  <c r="U351" i="1"/>
  <c r="W350" i="1"/>
  <c r="V350" i="1"/>
  <c r="U350" i="1"/>
  <c r="W349" i="1"/>
  <c r="V349" i="1"/>
  <c r="U349" i="1"/>
  <c r="W348" i="1"/>
  <c r="V348" i="1"/>
  <c r="U348" i="1"/>
  <c r="W347" i="1"/>
  <c r="V347" i="1"/>
  <c r="U347" i="1"/>
  <c r="W346" i="1"/>
  <c r="V346" i="1"/>
  <c r="U346" i="1"/>
  <c r="W345" i="1"/>
  <c r="V345" i="1"/>
  <c r="U345" i="1"/>
  <c r="W344" i="1"/>
  <c r="V344" i="1"/>
  <c r="U344" i="1"/>
  <c r="W343" i="1"/>
  <c r="V343" i="1"/>
  <c r="U343" i="1"/>
  <c r="W342" i="1"/>
  <c r="V342" i="1"/>
  <c r="U342" i="1"/>
  <c r="W341" i="1"/>
  <c r="V341" i="1"/>
  <c r="U341" i="1"/>
  <c r="W340" i="1"/>
  <c r="V340" i="1"/>
  <c r="U340" i="1"/>
  <c r="W339" i="1"/>
  <c r="V339" i="1"/>
  <c r="U339" i="1"/>
  <c r="W338" i="1"/>
  <c r="V338" i="1"/>
  <c r="U338" i="1"/>
  <c r="W337" i="1"/>
  <c r="V337" i="1"/>
  <c r="U337" i="1"/>
  <c r="W336" i="1"/>
  <c r="V336" i="1"/>
  <c r="U336" i="1"/>
  <c r="W335" i="1"/>
  <c r="V335" i="1"/>
  <c r="U335" i="1"/>
  <c r="W334" i="1"/>
  <c r="V334" i="1"/>
  <c r="U334" i="1"/>
  <c r="W333" i="1"/>
  <c r="V333" i="1"/>
  <c r="U333" i="1"/>
  <c r="W332" i="1"/>
  <c r="V332" i="1"/>
  <c r="U332" i="1"/>
  <c r="W331" i="1"/>
  <c r="V331" i="1"/>
  <c r="U331" i="1"/>
  <c r="W330" i="1"/>
  <c r="V330" i="1"/>
  <c r="U330" i="1"/>
  <c r="W329" i="1"/>
  <c r="V329" i="1"/>
  <c r="U329" i="1"/>
  <c r="W328" i="1"/>
  <c r="V328" i="1"/>
  <c r="U328" i="1"/>
  <c r="W327" i="1"/>
  <c r="V327" i="1"/>
  <c r="U327" i="1"/>
  <c r="W326" i="1"/>
  <c r="V326" i="1"/>
  <c r="U326" i="1"/>
  <c r="W325" i="1"/>
  <c r="V325" i="1"/>
  <c r="U325" i="1"/>
  <c r="W324" i="1"/>
  <c r="V324" i="1"/>
  <c r="U324" i="1"/>
  <c r="W323" i="1"/>
  <c r="V323" i="1"/>
  <c r="U323" i="1"/>
  <c r="W322" i="1"/>
  <c r="V322" i="1"/>
  <c r="U322" i="1"/>
  <c r="W321" i="1"/>
  <c r="V321" i="1"/>
  <c r="U321" i="1"/>
  <c r="W320" i="1"/>
  <c r="V320" i="1"/>
  <c r="U320" i="1"/>
  <c r="W319" i="1"/>
  <c r="V319" i="1"/>
  <c r="U319" i="1"/>
  <c r="W318" i="1"/>
  <c r="V318" i="1"/>
  <c r="U318" i="1"/>
  <c r="W317" i="1"/>
  <c r="V317" i="1"/>
  <c r="U317" i="1"/>
  <c r="W316" i="1"/>
  <c r="V316" i="1"/>
  <c r="U316" i="1"/>
  <c r="W315" i="1"/>
  <c r="V315" i="1"/>
  <c r="U315" i="1"/>
  <c r="W314" i="1"/>
  <c r="V314" i="1"/>
  <c r="U314" i="1"/>
  <c r="W313" i="1"/>
  <c r="V313" i="1"/>
  <c r="U313" i="1"/>
  <c r="W312" i="1"/>
  <c r="V312" i="1"/>
  <c r="U312" i="1"/>
  <c r="W311" i="1"/>
  <c r="V311" i="1"/>
  <c r="U311" i="1"/>
  <c r="W310" i="1"/>
  <c r="V310" i="1"/>
  <c r="U310" i="1"/>
  <c r="W309" i="1"/>
  <c r="V309" i="1"/>
  <c r="U309" i="1"/>
  <c r="W308" i="1"/>
  <c r="V308" i="1"/>
  <c r="U308" i="1"/>
  <c r="W307" i="1"/>
  <c r="V307" i="1"/>
  <c r="U307" i="1"/>
  <c r="W306" i="1"/>
  <c r="V306" i="1"/>
  <c r="U306" i="1"/>
  <c r="W305" i="1"/>
  <c r="V305" i="1"/>
  <c r="U305" i="1"/>
  <c r="W304" i="1"/>
  <c r="V304" i="1"/>
  <c r="U304" i="1"/>
  <c r="W303" i="1"/>
  <c r="V303" i="1"/>
  <c r="U303" i="1"/>
  <c r="W302" i="1"/>
  <c r="V302" i="1"/>
  <c r="U302" i="1"/>
  <c r="W301" i="1"/>
  <c r="V301" i="1"/>
  <c r="U301" i="1"/>
  <c r="W300" i="1"/>
  <c r="V300" i="1"/>
  <c r="U300" i="1"/>
  <c r="W299" i="1"/>
  <c r="V299" i="1"/>
  <c r="U299" i="1"/>
  <c r="W298" i="1"/>
  <c r="V298" i="1"/>
  <c r="U298" i="1"/>
  <c r="W297" i="1"/>
  <c r="V297" i="1"/>
  <c r="U297" i="1"/>
  <c r="W296" i="1"/>
  <c r="V296" i="1"/>
  <c r="U296" i="1"/>
  <c r="W295" i="1"/>
  <c r="V295" i="1"/>
  <c r="U295" i="1"/>
  <c r="W294" i="1"/>
  <c r="V294" i="1"/>
  <c r="U294" i="1"/>
  <c r="W293" i="1"/>
  <c r="V293" i="1"/>
  <c r="U293" i="1"/>
  <c r="W292" i="1"/>
  <c r="V292" i="1"/>
  <c r="U292" i="1"/>
  <c r="W291" i="1"/>
  <c r="V291" i="1"/>
  <c r="U291" i="1"/>
  <c r="W290" i="1"/>
  <c r="V290" i="1"/>
  <c r="U290" i="1"/>
  <c r="W289" i="1"/>
  <c r="V289" i="1"/>
  <c r="U289" i="1"/>
  <c r="W288" i="1"/>
  <c r="V288" i="1"/>
  <c r="U288" i="1"/>
  <c r="W287" i="1"/>
  <c r="V287" i="1"/>
  <c r="U287" i="1"/>
  <c r="W286" i="1"/>
  <c r="V286" i="1"/>
  <c r="U286" i="1"/>
  <c r="W285" i="1"/>
  <c r="V285" i="1"/>
  <c r="U285" i="1"/>
  <c r="W284" i="1"/>
  <c r="V284" i="1"/>
  <c r="U284" i="1"/>
  <c r="W283" i="1"/>
  <c r="V283" i="1"/>
  <c r="U283" i="1"/>
  <c r="W282" i="1"/>
  <c r="V282" i="1"/>
  <c r="U282" i="1"/>
  <c r="W281" i="1"/>
  <c r="V281" i="1"/>
  <c r="U281" i="1"/>
  <c r="W280" i="1"/>
  <c r="V280" i="1"/>
  <c r="U280" i="1"/>
  <c r="W279" i="1"/>
  <c r="V279" i="1"/>
  <c r="U279" i="1"/>
  <c r="W278" i="1"/>
  <c r="V278" i="1"/>
  <c r="U278" i="1"/>
  <c r="W277" i="1"/>
  <c r="V277" i="1"/>
  <c r="U277" i="1"/>
  <c r="W276" i="1"/>
  <c r="V276" i="1"/>
  <c r="U276" i="1"/>
  <c r="W275" i="1"/>
  <c r="V275" i="1"/>
  <c r="U275" i="1"/>
  <c r="W274" i="1"/>
  <c r="V274" i="1"/>
  <c r="U274" i="1"/>
  <c r="W273" i="1"/>
  <c r="V273" i="1"/>
  <c r="U273" i="1"/>
  <c r="W272" i="1"/>
  <c r="V272" i="1"/>
  <c r="U272" i="1"/>
  <c r="W271" i="1"/>
  <c r="V271" i="1"/>
  <c r="U271" i="1"/>
  <c r="W270" i="1"/>
  <c r="V270" i="1"/>
  <c r="U270" i="1"/>
  <c r="W269" i="1"/>
  <c r="V269" i="1"/>
  <c r="U269" i="1"/>
  <c r="W268" i="1"/>
  <c r="V268" i="1"/>
  <c r="U268" i="1"/>
  <c r="W267" i="1"/>
  <c r="V267" i="1"/>
  <c r="U267" i="1"/>
  <c r="W266" i="1"/>
  <c r="V266" i="1"/>
  <c r="U266" i="1"/>
  <c r="W265" i="1"/>
  <c r="V265" i="1"/>
  <c r="U265" i="1"/>
  <c r="W264" i="1"/>
  <c r="V264" i="1"/>
  <c r="U264" i="1"/>
  <c r="W263" i="1"/>
  <c r="V263" i="1"/>
  <c r="U263" i="1"/>
  <c r="W262" i="1"/>
  <c r="V262" i="1"/>
  <c r="U262" i="1"/>
  <c r="W261" i="1"/>
  <c r="V261" i="1"/>
  <c r="U261" i="1"/>
  <c r="W260" i="1"/>
  <c r="V260" i="1"/>
  <c r="U260" i="1"/>
  <c r="W259" i="1"/>
  <c r="V259" i="1"/>
  <c r="U259" i="1"/>
  <c r="W258" i="1"/>
  <c r="V258" i="1"/>
  <c r="U258" i="1"/>
  <c r="W257" i="1"/>
  <c r="V257" i="1"/>
  <c r="U257" i="1"/>
  <c r="W256" i="1"/>
  <c r="V256" i="1"/>
  <c r="U256" i="1"/>
  <c r="W255" i="1"/>
  <c r="V255" i="1"/>
  <c r="U255" i="1"/>
  <c r="W254" i="1"/>
  <c r="V254" i="1"/>
  <c r="U254" i="1"/>
  <c r="W253" i="1"/>
  <c r="V253" i="1"/>
  <c r="U253" i="1"/>
  <c r="W252" i="1"/>
  <c r="V252" i="1"/>
  <c r="U252" i="1"/>
  <c r="W251" i="1"/>
  <c r="V251" i="1"/>
  <c r="U251" i="1"/>
  <c r="W250" i="1"/>
  <c r="V250" i="1"/>
  <c r="U250" i="1"/>
  <c r="W249" i="1"/>
  <c r="V249" i="1"/>
  <c r="U249" i="1"/>
  <c r="W248" i="1"/>
  <c r="V248" i="1"/>
  <c r="U248" i="1"/>
  <c r="W247" i="1"/>
  <c r="V247" i="1"/>
  <c r="U247" i="1"/>
  <c r="W246" i="1"/>
  <c r="V246" i="1"/>
  <c r="U246" i="1"/>
  <c r="W245" i="1"/>
  <c r="V245" i="1"/>
  <c r="U245" i="1"/>
  <c r="W244" i="1"/>
  <c r="V244" i="1"/>
  <c r="U244" i="1"/>
  <c r="W243" i="1"/>
  <c r="V243" i="1"/>
  <c r="U243" i="1"/>
  <c r="W242" i="1"/>
  <c r="V242" i="1"/>
  <c r="U242" i="1"/>
  <c r="W241" i="1"/>
  <c r="V241" i="1"/>
  <c r="U241" i="1"/>
  <c r="W240" i="1"/>
  <c r="V240" i="1"/>
  <c r="U240" i="1"/>
  <c r="W239" i="1"/>
  <c r="V239" i="1"/>
  <c r="U239" i="1"/>
  <c r="W238" i="1"/>
  <c r="V238" i="1"/>
  <c r="U238" i="1"/>
  <c r="W237" i="1"/>
  <c r="V237" i="1"/>
  <c r="U237" i="1"/>
  <c r="W236" i="1"/>
  <c r="V236" i="1"/>
  <c r="U236" i="1"/>
  <c r="W235" i="1"/>
  <c r="V235" i="1"/>
  <c r="U235" i="1"/>
  <c r="W234" i="1"/>
  <c r="V234" i="1"/>
  <c r="U234" i="1"/>
  <c r="W233" i="1"/>
  <c r="V233" i="1"/>
  <c r="U233" i="1"/>
  <c r="W232" i="1"/>
  <c r="V232" i="1"/>
  <c r="U232" i="1"/>
  <c r="W231" i="1"/>
  <c r="V231" i="1"/>
  <c r="U231" i="1"/>
  <c r="W230" i="1"/>
  <c r="V230" i="1"/>
  <c r="U230" i="1"/>
  <c r="W229" i="1"/>
  <c r="V229" i="1"/>
  <c r="U229" i="1"/>
  <c r="W228" i="1"/>
  <c r="V228" i="1"/>
  <c r="U228" i="1"/>
  <c r="W227" i="1"/>
  <c r="V227" i="1"/>
  <c r="U227" i="1"/>
  <c r="W226" i="1"/>
  <c r="V226" i="1"/>
  <c r="U226" i="1"/>
  <c r="W225" i="1"/>
  <c r="V225" i="1"/>
  <c r="U225" i="1"/>
  <c r="W224" i="1"/>
  <c r="V224" i="1"/>
  <c r="U224" i="1"/>
  <c r="W223" i="1"/>
  <c r="V223" i="1"/>
  <c r="U223" i="1"/>
  <c r="W222" i="1"/>
  <c r="V222" i="1"/>
  <c r="U222" i="1"/>
  <c r="W221" i="1"/>
  <c r="V221" i="1"/>
  <c r="U221" i="1"/>
  <c r="W220" i="1"/>
  <c r="V220" i="1"/>
  <c r="U220" i="1"/>
  <c r="W219" i="1"/>
  <c r="V219" i="1"/>
  <c r="U219" i="1"/>
  <c r="W218" i="1"/>
  <c r="V218" i="1"/>
  <c r="U218" i="1"/>
  <c r="W217" i="1"/>
  <c r="V217" i="1"/>
  <c r="U217" i="1"/>
  <c r="W216" i="1"/>
  <c r="V216" i="1"/>
  <c r="U216" i="1"/>
  <c r="W215" i="1"/>
  <c r="V215" i="1"/>
  <c r="U215" i="1"/>
  <c r="W214" i="1"/>
  <c r="V214" i="1"/>
  <c r="U214" i="1"/>
  <c r="W213" i="1"/>
  <c r="V213" i="1"/>
  <c r="U213" i="1"/>
  <c r="W212" i="1"/>
  <c r="V212" i="1"/>
  <c r="U212" i="1"/>
  <c r="W211" i="1"/>
  <c r="V211" i="1"/>
  <c r="U211" i="1"/>
  <c r="W210" i="1"/>
  <c r="V210" i="1"/>
  <c r="U210" i="1"/>
  <c r="W209" i="1"/>
  <c r="V209" i="1"/>
  <c r="U209" i="1"/>
  <c r="W208" i="1"/>
  <c r="V208" i="1"/>
  <c r="U208" i="1"/>
  <c r="W207" i="1"/>
  <c r="V207" i="1"/>
  <c r="U207" i="1"/>
  <c r="W206" i="1"/>
  <c r="V206" i="1"/>
  <c r="U206" i="1"/>
  <c r="W205" i="1"/>
  <c r="V205" i="1"/>
  <c r="U205" i="1"/>
  <c r="W204" i="1"/>
  <c r="V204" i="1"/>
  <c r="U204" i="1"/>
  <c r="W203" i="1"/>
  <c r="V203" i="1"/>
  <c r="U203" i="1"/>
  <c r="W202" i="1"/>
  <c r="V202" i="1"/>
  <c r="U202" i="1"/>
  <c r="W201" i="1"/>
  <c r="V201" i="1"/>
  <c r="U201" i="1"/>
  <c r="W200" i="1"/>
  <c r="V200" i="1"/>
  <c r="U200" i="1"/>
  <c r="W199" i="1"/>
  <c r="V199" i="1"/>
  <c r="U199" i="1"/>
  <c r="W198" i="1"/>
  <c r="V198" i="1"/>
  <c r="U198" i="1"/>
  <c r="W197" i="1"/>
  <c r="V197" i="1"/>
  <c r="U197" i="1"/>
  <c r="W196" i="1"/>
  <c r="V196" i="1"/>
  <c r="U196" i="1"/>
  <c r="W195" i="1"/>
  <c r="V195" i="1"/>
  <c r="U195" i="1"/>
  <c r="W194" i="1"/>
  <c r="V194" i="1"/>
  <c r="U194" i="1"/>
  <c r="W193" i="1"/>
  <c r="V193" i="1"/>
  <c r="U193" i="1"/>
  <c r="W192" i="1"/>
  <c r="V192" i="1"/>
  <c r="U192" i="1"/>
  <c r="W191" i="1"/>
  <c r="V191" i="1"/>
  <c r="U191" i="1"/>
  <c r="W190" i="1"/>
  <c r="V190" i="1"/>
  <c r="U190" i="1"/>
  <c r="W189" i="1"/>
  <c r="V189" i="1"/>
  <c r="U189" i="1"/>
  <c r="W188" i="1"/>
  <c r="V188" i="1"/>
  <c r="U188" i="1"/>
  <c r="W187" i="1"/>
  <c r="V187" i="1"/>
  <c r="U187" i="1"/>
  <c r="W186" i="1"/>
  <c r="V186" i="1"/>
  <c r="U186" i="1"/>
  <c r="W185" i="1"/>
  <c r="V185" i="1"/>
  <c r="U185" i="1"/>
  <c r="W184" i="1"/>
  <c r="V184" i="1"/>
  <c r="U184" i="1"/>
  <c r="W183" i="1"/>
  <c r="V183" i="1"/>
  <c r="U183" i="1"/>
  <c r="W182" i="1"/>
  <c r="V182" i="1"/>
  <c r="U182" i="1"/>
  <c r="W181" i="1"/>
  <c r="V181" i="1"/>
  <c r="U181" i="1"/>
  <c r="W180" i="1"/>
  <c r="V180" i="1"/>
  <c r="U180" i="1"/>
  <c r="W179" i="1"/>
  <c r="V179" i="1"/>
  <c r="U179" i="1"/>
  <c r="W178" i="1"/>
  <c r="V178" i="1"/>
  <c r="U178" i="1"/>
  <c r="W177" i="1"/>
  <c r="V177" i="1"/>
  <c r="U177" i="1"/>
  <c r="W176" i="1"/>
  <c r="V176" i="1"/>
  <c r="U176" i="1"/>
  <c r="W175" i="1"/>
  <c r="V175" i="1"/>
  <c r="U175" i="1"/>
  <c r="W174" i="1"/>
  <c r="V174" i="1"/>
  <c r="U174" i="1"/>
  <c r="W173" i="1"/>
  <c r="V173" i="1"/>
  <c r="U173" i="1"/>
  <c r="W172" i="1"/>
  <c r="V172" i="1"/>
  <c r="U172" i="1"/>
  <c r="W171" i="1"/>
  <c r="V171" i="1"/>
  <c r="U171" i="1"/>
  <c r="W170" i="1"/>
  <c r="V170" i="1"/>
  <c r="U170" i="1"/>
  <c r="W169" i="1"/>
  <c r="V169" i="1"/>
  <c r="U169" i="1"/>
  <c r="W168" i="1"/>
  <c r="V168" i="1"/>
  <c r="U168" i="1"/>
  <c r="W167" i="1"/>
  <c r="V167" i="1"/>
  <c r="U167" i="1"/>
  <c r="W166" i="1"/>
  <c r="V166" i="1"/>
  <c r="U166" i="1"/>
  <c r="W165" i="1"/>
  <c r="V165" i="1"/>
  <c r="U165" i="1"/>
  <c r="W164" i="1"/>
  <c r="V164" i="1"/>
  <c r="U164" i="1"/>
  <c r="W163" i="1"/>
  <c r="V163" i="1"/>
  <c r="U163" i="1"/>
  <c r="W162" i="1"/>
  <c r="V162" i="1"/>
  <c r="U162" i="1"/>
  <c r="W161" i="1"/>
  <c r="V161" i="1"/>
  <c r="U161" i="1"/>
  <c r="W160" i="1"/>
  <c r="V160" i="1"/>
  <c r="U160" i="1"/>
  <c r="W159" i="1"/>
  <c r="V159" i="1"/>
  <c r="U159" i="1"/>
  <c r="W158" i="1"/>
  <c r="V158" i="1"/>
  <c r="U158" i="1"/>
  <c r="W157" i="1"/>
  <c r="V157" i="1"/>
  <c r="U157" i="1"/>
  <c r="W156" i="1"/>
  <c r="V156" i="1"/>
  <c r="U156" i="1"/>
  <c r="W155" i="1"/>
  <c r="V155" i="1"/>
  <c r="U155" i="1"/>
  <c r="W154" i="1"/>
  <c r="V154" i="1"/>
  <c r="U154" i="1"/>
  <c r="W153" i="1"/>
  <c r="V153" i="1"/>
  <c r="U153" i="1"/>
  <c r="W152" i="1"/>
  <c r="V152" i="1"/>
  <c r="U152" i="1"/>
  <c r="W151" i="1"/>
  <c r="V151" i="1"/>
  <c r="U151" i="1"/>
  <c r="W150" i="1"/>
  <c r="V150" i="1"/>
  <c r="U150" i="1"/>
  <c r="W149" i="1"/>
  <c r="V149" i="1"/>
  <c r="U149" i="1"/>
  <c r="W148" i="1"/>
  <c r="V148" i="1"/>
  <c r="U148" i="1"/>
  <c r="W147" i="1"/>
  <c r="V147" i="1"/>
  <c r="U147" i="1"/>
  <c r="W146" i="1"/>
  <c r="V146" i="1"/>
  <c r="U146" i="1"/>
  <c r="W145" i="1"/>
  <c r="V145" i="1"/>
  <c r="U145" i="1"/>
  <c r="W144" i="1"/>
  <c r="V144" i="1"/>
  <c r="U144" i="1"/>
  <c r="W143" i="1"/>
  <c r="V143" i="1"/>
  <c r="U143" i="1"/>
  <c r="W142" i="1"/>
  <c r="V142" i="1"/>
  <c r="U142" i="1"/>
  <c r="W141" i="1"/>
  <c r="V141" i="1"/>
  <c r="U141" i="1"/>
  <c r="W140" i="1"/>
  <c r="V140" i="1"/>
  <c r="U140" i="1"/>
  <c r="W139" i="1"/>
  <c r="V139" i="1"/>
  <c r="U139" i="1"/>
  <c r="W138" i="1"/>
  <c r="V138" i="1"/>
  <c r="U138" i="1"/>
  <c r="W137" i="1"/>
  <c r="V137" i="1"/>
  <c r="U137" i="1"/>
  <c r="W136" i="1"/>
  <c r="V136" i="1"/>
  <c r="U136" i="1"/>
  <c r="W135" i="1"/>
  <c r="V135" i="1"/>
  <c r="U135" i="1"/>
  <c r="W134" i="1"/>
  <c r="V134" i="1"/>
  <c r="U134" i="1"/>
  <c r="W133" i="1"/>
  <c r="V133" i="1"/>
  <c r="U133" i="1"/>
  <c r="W132" i="1"/>
  <c r="V132" i="1"/>
  <c r="U132" i="1"/>
  <c r="W131" i="1"/>
  <c r="V131" i="1"/>
  <c r="U131" i="1"/>
  <c r="W130" i="1"/>
  <c r="V130" i="1"/>
  <c r="U130" i="1"/>
  <c r="W129" i="1"/>
  <c r="V129" i="1"/>
  <c r="U129" i="1"/>
  <c r="W128" i="1"/>
  <c r="V128" i="1"/>
  <c r="U128" i="1"/>
  <c r="W127" i="1"/>
  <c r="V127" i="1"/>
  <c r="U127" i="1"/>
  <c r="W126" i="1"/>
  <c r="V126" i="1"/>
  <c r="U126" i="1"/>
  <c r="W125" i="1"/>
  <c r="V125" i="1"/>
  <c r="U125" i="1"/>
  <c r="W124" i="1"/>
  <c r="V124" i="1"/>
  <c r="U124" i="1"/>
  <c r="W123" i="1"/>
  <c r="V123" i="1"/>
  <c r="U123" i="1"/>
  <c r="W122" i="1"/>
  <c r="V122" i="1"/>
  <c r="U122" i="1"/>
  <c r="W121" i="1"/>
  <c r="V121" i="1"/>
  <c r="U121" i="1"/>
  <c r="W120" i="1"/>
  <c r="V120" i="1"/>
  <c r="U120" i="1"/>
  <c r="W119" i="1"/>
  <c r="V119" i="1"/>
  <c r="U119" i="1"/>
  <c r="W118" i="1"/>
  <c r="V118" i="1"/>
  <c r="U118" i="1"/>
  <c r="W117" i="1"/>
  <c r="V117" i="1"/>
  <c r="U117" i="1"/>
  <c r="W116" i="1"/>
  <c r="V116" i="1"/>
  <c r="U116" i="1"/>
  <c r="W115" i="1"/>
  <c r="V115" i="1"/>
  <c r="U115" i="1"/>
  <c r="W114" i="1"/>
  <c r="V114" i="1"/>
  <c r="U114" i="1"/>
  <c r="W113" i="1"/>
  <c r="V113" i="1"/>
  <c r="U113" i="1"/>
  <c r="W112" i="1"/>
  <c r="V112" i="1"/>
  <c r="U112" i="1"/>
  <c r="W111" i="1"/>
  <c r="V111" i="1"/>
  <c r="U111" i="1"/>
  <c r="W110" i="1"/>
  <c r="V110" i="1"/>
  <c r="U110" i="1"/>
  <c r="W109" i="1"/>
  <c r="V109" i="1"/>
  <c r="U109" i="1"/>
  <c r="W108" i="1"/>
  <c r="V108" i="1"/>
  <c r="U108" i="1"/>
  <c r="W107" i="1"/>
  <c r="V107" i="1"/>
  <c r="U107" i="1"/>
  <c r="W106" i="1"/>
  <c r="V106" i="1"/>
  <c r="U106" i="1"/>
  <c r="W105" i="1"/>
  <c r="V105" i="1"/>
  <c r="U105" i="1"/>
  <c r="W104" i="1"/>
  <c r="V104" i="1"/>
  <c r="U104" i="1"/>
  <c r="W103" i="1"/>
  <c r="V103" i="1"/>
  <c r="U103" i="1"/>
  <c r="W102" i="1"/>
  <c r="V102" i="1"/>
  <c r="U102" i="1"/>
  <c r="W101" i="1"/>
  <c r="V101" i="1"/>
  <c r="U101" i="1"/>
  <c r="W100" i="1"/>
  <c r="V100" i="1"/>
  <c r="U100" i="1"/>
  <c r="W99" i="1"/>
  <c r="V99" i="1"/>
  <c r="U99" i="1"/>
  <c r="W98" i="1"/>
  <c r="V98" i="1"/>
  <c r="U98" i="1"/>
  <c r="W97" i="1"/>
  <c r="V97" i="1"/>
  <c r="U97" i="1"/>
  <c r="W96" i="1"/>
  <c r="V96" i="1"/>
  <c r="U96" i="1"/>
  <c r="W95" i="1"/>
  <c r="V95" i="1"/>
  <c r="U95" i="1"/>
  <c r="W94" i="1"/>
  <c r="V94" i="1"/>
  <c r="U94" i="1"/>
  <c r="W93" i="1"/>
  <c r="V93" i="1"/>
  <c r="U93" i="1"/>
  <c r="W92" i="1"/>
  <c r="V92" i="1"/>
  <c r="U92" i="1"/>
  <c r="W91" i="1"/>
  <c r="V91" i="1"/>
  <c r="U91" i="1"/>
  <c r="W90" i="1"/>
  <c r="V90" i="1"/>
  <c r="U90" i="1"/>
  <c r="W89" i="1"/>
  <c r="V89" i="1"/>
  <c r="U89" i="1"/>
  <c r="W88" i="1"/>
  <c r="V88" i="1"/>
  <c r="U88" i="1"/>
  <c r="W87" i="1"/>
  <c r="V87" i="1"/>
  <c r="U87" i="1"/>
  <c r="W86" i="1"/>
  <c r="V86" i="1"/>
  <c r="U86" i="1"/>
  <c r="W85" i="1"/>
  <c r="V85" i="1"/>
  <c r="U85" i="1"/>
  <c r="W84" i="1"/>
  <c r="V84" i="1"/>
  <c r="U84" i="1"/>
  <c r="W83" i="1"/>
  <c r="V83" i="1"/>
  <c r="U83" i="1"/>
  <c r="W82" i="1"/>
  <c r="V82" i="1"/>
  <c r="U82" i="1"/>
  <c r="W81" i="1"/>
  <c r="V81" i="1"/>
  <c r="U81" i="1"/>
  <c r="W80" i="1"/>
  <c r="V80" i="1"/>
  <c r="U80" i="1"/>
  <c r="W79" i="1"/>
  <c r="V79" i="1"/>
  <c r="U79" i="1"/>
  <c r="W78" i="1"/>
  <c r="V78" i="1"/>
  <c r="U78" i="1"/>
  <c r="W77" i="1"/>
  <c r="V77" i="1"/>
  <c r="U77" i="1"/>
  <c r="W76" i="1"/>
  <c r="V76" i="1"/>
  <c r="U76" i="1"/>
  <c r="W75" i="1"/>
  <c r="V75" i="1"/>
  <c r="U75" i="1"/>
  <c r="W74" i="1"/>
  <c r="V74" i="1"/>
  <c r="U74" i="1"/>
  <c r="W73" i="1"/>
  <c r="V73" i="1"/>
  <c r="U73" i="1"/>
  <c r="W72" i="1"/>
  <c r="V72" i="1"/>
  <c r="U72" i="1"/>
  <c r="W71" i="1"/>
  <c r="V71" i="1"/>
  <c r="U71" i="1"/>
  <c r="W70" i="1"/>
  <c r="V70" i="1"/>
  <c r="U70" i="1"/>
  <c r="W69" i="1"/>
  <c r="V69" i="1"/>
  <c r="U69" i="1"/>
  <c r="W68" i="1"/>
  <c r="V68" i="1"/>
  <c r="U68" i="1"/>
  <c r="W67" i="1"/>
  <c r="V67" i="1"/>
  <c r="U67" i="1"/>
  <c r="W66" i="1"/>
  <c r="V66" i="1"/>
  <c r="U66" i="1"/>
  <c r="W65" i="1"/>
  <c r="V65" i="1"/>
  <c r="U65" i="1"/>
  <c r="W64" i="1"/>
  <c r="V64" i="1"/>
  <c r="U64" i="1"/>
  <c r="W63" i="1"/>
  <c r="V63" i="1"/>
  <c r="U63" i="1"/>
  <c r="W62" i="1"/>
  <c r="V62" i="1"/>
  <c r="U62" i="1"/>
  <c r="W61" i="1"/>
  <c r="V61" i="1"/>
  <c r="U61" i="1"/>
  <c r="W60" i="1"/>
  <c r="V60" i="1"/>
  <c r="U60" i="1"/>
  <c r="W59" i="1"/>
  <c r="V59" i="1"/>
  <c r="U59" i="1"/>
  <c r="W58" i="1"/>
  <c r="V58" i="1"/>
  <c r="U58" i="1"/>
  <c r="W57" i="1"/>
  <c r="V57" i="1"/>
  <c r="U57" i="1"/>
  <c r="W56" i="1"/>
  <c r="V56" i="1"/>
  <c r="U56" i="1"/>
  <c r="W55" i="1"/>
  <c r="V55" i="1"/>
  <c r="U55" i="1"/>
  <c r="W54" i="1"/>
  <c r="V54" i="1"/>
  <c r="U54" i="1"/>
  <c r="W53" i="1"/>
  <c r="V53" i="1"/>
  <c r="U53" i="1"/>
  <c r="W52" i="1"/>
  <c r="V52" i="1"/>
  <c r="U52" i="1"/>
  <c r="W51" i="1"/>
  <c r="V51" i="1"/>
  <c r="U51" i="1"/>
  <c r="W50" i="1"/>
  <c r="V50" i="1"/>
  <c r="U50" i="1"/>
  <c r="W49" i="1"/>
  <c r="V49" i="1"/>
  <c r="U49" i="1"/>
  <c r="W48" i="1"/>
  <c r="V48" i="1"/>
  <c r="U48" i="1"/>
  <c r="W47" i="1"/>
  <c r="V47" i="1"/>
  <c r="U47" i="1"/>
  <c r="W46" i="1"/>
  <c r="V46" i="1"/>
  <c r="U46" i="1"/>
  <c r="W45" i="1"/>
  <c r="V45" i="1"/>
  <c r="U45" i="1"/>
  <c r="W44" i="1"/>
  <c r="V44" i="1"/>
  <c r="U44" i="1"/>
  <c r="W43" i="1"/>
  <c r="V43" i="1"/>
  <c r="U43" i="1"/>
  <c r="W42" i="1"/>
  <c r="V42" i="1"/>
  <c r="U42" i="1"/>
  <c r="W41" i="1"/>
  <c r="V41" i="1"/>
  <c r="U41" i="1"/>
  <c r="W40" i="1"/>
  <c r="V40" i="1"/>
  <c r="U40" i="1"/>
  <c r="W39" i="1"/>
  <c r="V39" i="1"/>
  <c r="U39" i="1"/>
  <c r="W38" i="1"/>
  <c r="V38" i="1"/>
  <c r="U38" i="1"/>
  <c r="W37" i="1"/>
  <c r="V37" i="1"/>
  <c r="U37" i="1"/>
  <c r="W36" i="1"/>
  <c r="V36" i="1"/>
  <c r="U36" i="1"/>
  <c r="W35" i="1"/>
  <c r="V35" i="1"/>
  <c r="U35" i="1"/>
  <c r="W34" i="1"/>
  <c r="V34" i="1"/>
  <c r="U34" i="1"/>
  <c r="W33" i="1"/>
  <c r="V33" i="1"/>
  <c r="U33" i="1"/>
  <c r="W32" i="1"/>
  <c r="V32" i="1"/>
  <c r="U32" i="1"/>
  <c r="W31" i="1"/>
  <c r="V31" i="1"/>
  <c r="U31" i="1"/>
  <c r="W30" i="1"/>
  <c r="V30" i="1"/>
  <c r="U30" i="1"/>
  <c r="W29" i="1"/>
  <c r="V29" i="1"/>
  <c r="U29" i="1"/>
  <c r="W28" i="1"/>
  <c r="V28" i="1"/>
  <c r="U28" i="1"/>
  <c r="W27" i="1"/>
  <c r="V27" i="1"/>
  <c r="U27" i="1"/>
  <c r="W26" i="1"/>
  <c r="V26" i="1"/>
  <c r="U26" i="1"/>
  <c r="W25" i="1"/>
  <c r="V25" i="1"/>
  <c r="U25" i="1"/>
  <c r="W24" i="1"/>
  <c r="V24" i="1"/>
  <c r="U24" i="1"/>
  <c r="W23" i="1"/>
  <c r="V23" i="1"/>
  <c r="U23" i="1"/>
  <c r="W22" i="1"/>
  <c r="V22" i="1"/>
  <c r="U22" i="1"/>
  <c r="W21" i="1"/>
  <c r="V21" i="1"/>
  <c r="U21" i="1"/>
  <c r="W20" i="1"/>
  <c r="V20" i="1"/>
  <c r="U20" i="1"/>
  <c r="E271" i="1" l="1"/>
  <c r="F271" i="1"/>
  <c r="G271" i="1"/>
  <c r="H271" i="1"/>
  <c r="I271" i="1"/>
  <c r="J271" i="1"/>
  <c r="K271" i="1"/>
  <c r="L271" i="1"/>
  <c r="M271" i="1"/>
  <c r="N271" i="1"/>
  <c r="O271" i="1"/>
  <c r="P271" i="1"/>
  <c r="D271" i="1"/>
  <c r="E34" i="1"/>
  <c r="F34" i="1"/>
  <c r="G34" i="1"/>
  <c r="H34" i="1"/>
  <c r="I34" i="1"/>
  <c r="J34" i="1"/>
  <c r="K34" i="1"/>
  <c r="L34" i="1"/>
  <c r="M34" i="1"/>
  <c r="N34" i="1"/>
  <c r="O34" i="1"/>
  <c r="P34" i="1"/>
  <c r="D34" i="1"/>
  <c r="D113" i="1" l="1"/>
  <c r="K37" i="1" l="1"/>
  <c r="L37" i="1"/>
  <c r="M37" i="1"/>
  <c r="N37" i="1"/>
  <c r="O37" i="1"/>
  <c r="P37" i="1"/>
  <c r="J37" i="1"/>
  <c r="E78" i="1" l="1"/>
  <c r="F78" i="1"/>
  <c r="G78" i="1"/>
  <c r="H78" i="1"/>
  <c r="I78" i="1"/>
  <c r="J78" i="1"/>
  <c r="K78" i="1"/>
  <c r="L78" i="1"/>
  <c r="M78" i="1"/>
  <c r="N78" i="1"/>
  <c r="O78" i="1"/>
  <c r="P78" i="1"/>
  <c r="D78" i="1"/>
  <c r="P76" i="1"/>
  <c r="E76" i="1"/>
  <c r="F76" i="1"/>
  <c r="G76" i="1"/>
  <c r="H76" i="1"/>
  <c r="I76" i="1"/>
  <c r="J76" i="1"/>
  <c r="K76" i="1"/>
  <c r="L76" i="1"/>
  <c r="M76" i="1"/>
  <c r="N76" i="1"/>
  <c r="O76" i="1"/>
  <c r="D76" i="1"/>
  <c r="E266" i="1" l="1"/>
  <c r="F266" i="1"/>
  <c r="G266" i="1"/>
  <c r="H266" i="1"/>
  <c r="I266" i="1"/>
  <c r="J266" i="1"/>
  <c r="K266" i="1"/>
  <c r="L266" i="1"/>
  <c r="M266" i="1"/>
  <c r="N266" i="1"/>
  <c r="O266" i="1"/>
  <c r="P266" i="1"/>
  <c r="D266" i="1"/>
  <c r="E183" i="1"/>
  <c r="F183" i="1"/>
  <c r="G183" i="1"/>
  <c r="H183" i="1"/>
  <c r="I183" i="1"/>
  <c r="J183" i="1"/>
  <c r="K183" i="1"/>
  <c r="L183" i="1"/>
  <c r="M183" i="1"/>
  <c r="N183" i="1"/>
  <c r="O183" i="1"/>
  <c r="P183" i="1"/>
  <c r="D183" i="1"/>
  <c r="E89" i="1"/>
  <c r="F89" i="1"/>
  <c r="G89" i="1"/>
  <c r="H89" i="1"/>
  <c r="I89" i="1"/>
  <c r="J89" i="1"/>
  <c r="K89" i="1"/>
  <c r="L89" i="1"/>
  <c r="M89" i="1"/>
  <c r="N89" i="1"/>
  <c r="O89" i="1"/>
  <c r="P89" i="1"/>
  <c r="D89" i="1"/>
  <c r="E71" i="1"/>
  <c r="F71" i="1"/>
  <c r="G71" i="1"/>
  <c r="H71" i="1"/>
  <c r="I71" i="1"/>
  <c r="J71" i="1"/>
  <c r="K71" i="1"/>
  <c r="L71" i="1"/>
  <c r="M71" i="1"/>
  <c r="N71" i="1"/>
  <c r="O71" i="1"/>
  <c r="P71" i="1"/>
  <c r="D71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I37" i="1"/>
  <c r="H37" i="1"/>
  <c r="G37" i="1"/>
  <c r="F37" i="1"/>
  <c r="E37" i="1"/>
  <c r="D37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M262" i="1" l="1"/>
  <c r="M256" i="1"/>
  <c r="M255" i="1" s="1"/>
  <c r="M70" i="1" l="1"/>
  <c r="M28" i="1"/>
  <c r="M21" i="1" s="1"/>
  <c r="M88" i="1"/>
  <c r="P256" i="1"/>
  <c r="P255" i="1" s="1"/>
  <c r="O256" i="1"/>
  <c r="O255" i="1" s="1"/>
  <c r="N256" i="1"/>
  <c r="N255" i="1" s="1"/>
  <c r="L256" i="1"/>
  <c r="L255" i="1" s="1"/>
  <c r="K256" i="1"/>
  <c r="K255" i="1" s="1"/>
  <c r="J256" i="1"/>
  <c r="J255" i="1" s="1"/>
  <c r="I256" i="1"/>
  <c r="I255" i="1" s="1"/>
  <c r="H256" i="1"/>
  <c r="H255" i="1" s="1"/>
  <c r="G256" i="1"/>
  <c r="G255" i="1" s="1"/>
  <c r="F256" i="1"/>
  <c r="F255" i="1" s="1"/>
  <c r="E256" i="1"/>
  <c r="E255" i="1" s="1"/>
  <c r="D256" i="1"/>
  <c r="D255" i="1" s="1"/>
  <c r="M20" i="1" l="1"/>
  <c r="D28" i="1"/>
  <c r="P262" i="1" l="1"/>
  <c r="O262" i="1"/>
  <c r="N262" i="1"/>
  <c r="L262" i="1"/>
  <c r="K262" i="1"/>
  <c r="J262" i="1"/>
  <c r="I262" i="1"/>
  <c r="H262" i="1"/>
  <c r="G262" i="1"/>
  <c r="F262" i="1"/>
  <c r="E262" i="1"/>
  <c r="D262" i="1"/>
  <c r="P88" i="1"/>
  <c r="O88" i="1"/>
  <c r="N88" i="1"/>
  <c r="L88" i="1"/>
  <c r="K88" i="1"/>
  <c r="J88" i="1"/>
  <c r="I88" i="1"/>
  <c r="H88" i="1"/>
  <c r="G88" i="1"/>
  <c r="F88" i="1"/>
  <c r="E88" i="1"/>
  <c r="N70" i="1"/>
  <c r="L70" i="1"/>
  <c r="K70" i="1"/>
  <c r="J70" i="1"/>
  <c r="I70" i="1"/>
  <c r="H70" i="1"/>
  <c r="G70" i="1"/>
  <c r="F70" i="1"/>
  <c r="E70" i="1"/>
  <c r="P70" i="1"/>
  <c r="O70" i="1"/>
  <c r="P28" i="1"/>
  <c r="P21" i="1" s="1"/>
  <c r="O28" i="1"/>
  <c r="O21" i="1" s="1"/>
  <c r="N28" i="1"/>
  <c r="N21" i="1" s="1"/>
  <c r="L28" i="1"/>
  <c r="L21" i="1" s="1"/>
  <c r="K28" i="1"/>
  <c r="K21" i="1" s="1"/>
  <c r="J28" i="1"/>
  <c r="J21" i="1" s="1"/>
  <c r="I28" i="1"/>
  <c r="I21" i="1" s="1"/>
  <c r="H28" i="1"/>
  <c r="H21" i="1" s="1"/>
  <c r="G28" i="1"/>
  <c r="G21" i="1" s="1"/>
  <c r="F28" i="1"/>
  <c r="F21" i="1" s="1"/>
  <c r="E28" i="1"/>
  <c r="E21" i="1" s="1"/>
  <c r="D21" i="1"/>
  <c r="H20" i="1" l="1"/>
  <c r="L20" i="1"/>
  <c r="F20" i="1"/>
  <c r="J20" i="1"/>
  <c r="O20" i="1"/>
  <c r="E20" i="1"/>
  <c r="I20" i="1"/>
  <c r="N20" i="1"/>
  <c r="P20" i="1"/>
  <c r="G20" i="1"/>
  <c r="K20" i="1"/>
  <c r="D70" i="1"/>
  <c r="D88" i="1"/>
  <c r="D20" i="1" l="1"/>
</calcChain>
</file>

<file path=xl/sharedStrings.xml><?xml version="1.0" encoding="utf-8"?>
<sst xmlns="http://schemas.openxmlformats.org/spreadsheetml/2006/main" count="3825" uniqueCount="1121">
  <si>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</si>
  <si>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</si>
  <si>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</si>
  <si>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</si>
  <si>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</si>
  <si>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</si>
  <si>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</si>
  <si>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</si>
  <si>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</si>
  <si>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</si>
  <si>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</si>
  <si>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</si>
  <si>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</si>
  <si>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</si>
  <si>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</si>
  <si>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</si>
  <si>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</si>
  <si>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</si>
  <si>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</si>
  <si>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</si>
  <si>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</si>
  <si>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</si>
  <si>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</si>
  <si>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</si>
  <si>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</si>
  <si>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</si>
  <si>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</si>
  <si>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</si>
  <si>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</si>
  <si>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</si>
  <si>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</si>
  <si>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Приморский край</t>
  </si>
  <si>
    <t>Г</t>
  </si>
  <si>
    <t>нд</t>
  </si>
  <si>
    <t>3.1.1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</si>
  <si>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</si>
  <si>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</si>
  <si>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</si>
  <si>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</si>
  <si>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</si>
  <si>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</si>
  <si>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</si>
  <si>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</si>
  <si>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</si>
  <si>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</si>
  <si>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3.1.2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</si>
  <si>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</si>
  <si>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</si>
  <si>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</si>
  <si>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</si>
  <si>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</si>
  <si>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энергоснабжения береговой насосной станции ВТЭЦ-2, ПИР, СМР</t>
  </si>
  <si>
    <t>F_505-ПГг-22</t>
  </si>
  <si>
    <t>F_505-ПГг-20</t>
  </si>
  <si>
    <t>F_505-ПГг-24</t>
  </si>
  <si>
    <t>3.1.3</t>
  </si>
  <si>
    <t>Модернизация, техническое перевооружение, всего, в том числе:</t>
  </si>
  <si>
    <t>3.1.3.1</t>
  </si>
  <si>
    <t>Модернизация, техническое перевооружение объектов по производству электрической энергии всего, в том числе:</t>
  </si>
  <si>
    <t>F_505-ПГг-10</t>
  </si>
  <si>
    <t>3.1.3.2</t>
  </si>
  <si>
    <t>Модернизация, техническое перевооружение котельных всего, в том числе:</t>
  </si>
  <si>
    <t>3.1.3.3</t>
  </si>
  <si>
    <t>Модернизация, техническое перевооружение тепловых сетей всего, в том числе:</t>
  </si>
  <si>
    <t>3.1.3.4</t>
  </si>
  <si>
    <t>Модернизация, техническое перевооружение прочих объектов основных средств всего, в том числе:</t>
  </si>
  <si>
    <t>H_505-ПГг-65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</si>
  <si>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</si>
  <si>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</si>
  <si>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</si>
  <si>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</si>
  <si>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</si>
  <si>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</si>
  <si>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3.1.4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</si>
  <si>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</si>
  <si>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</si>
  <si>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</si>
  <si>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</si>
  <si>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</si>
  <si>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</si>
  <si>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</si>
  <si>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F_505-ПГг-36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</si>
  <si>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</si>
  <si>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</si>
  <si>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F_505-ПГг-39-1</t>
  </si>
  <si>
    <t>F_505-ПГг-39-2</t>
  </si>
  <si>
    <t>H_505-ПГг-39-3</t>
  </si>
  <si>
    <t>H_505-ПГг-39-45</t>
  </si>
  <si>
    <t>3.2</t>
  </si>
  <si>
    <t>3.2.1</t>
  </si>
  <si>
    <t>H_505-ПГт-67тп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</si>
  <si>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</si>
  <si>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</si>
  <si>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</si>
  <si>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</si>
  <si>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>H_505-ПГт-5-32</t>
  </si>
  <si>
    <t>H_505-ПГт-5-40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</si>
  <si>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</si>
  <si>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</si>
  <si>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</si>
  <si>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</si>
  <si>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</si>
  <si>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F_505-ПГт-3</t>
  </si>
  <si>
    <t>H_505-ПГт-4</t>
  </si>
  <si>
    <t>H_505-ПГт-27</t>
  </si>
  <si>
    <t>H_505-ПГт-19</t>
  </si>
  <si>
    <t>3.2.4</t>
  </si>
  <si>
    <t>г.Владивосток</t>
  </si>
  <si>
    <t>3.3</t>
  </si>
  <si>
    <t>3.3.1</t>
  </si>
  <si>
    <t>3.3.2</t>
  </si>
  <si>
    <t>F_505-ЛуТЭК-24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</si>
  <si>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</si>
  <si>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</si>
  <si>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</si>
  <si>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</si>
  <si>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</si>
  <si>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</si>
  <si>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</si>
  <si>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</si>
  <si>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</si>
  <si>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</si>
  <si>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</si>
  <si>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</si>
  <si>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</si>
  <si>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</si>
  <si>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</si>
  <si>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</si>
  <si>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</si>
  <si>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</si>
  <si>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тепловоза    (ПримГРЭС)</t>
  </si>
  <si>
    <t>F_505-ЛуТЭК-10</t>
  </si>
  <si>
    <t>F_505-ЛуТЭК-16</t>
  </si>
  <si>
    <t>F_505-ЛуТЭК-20</t>
  </si>
  <si>
    <t>3.3.4</t>
  </si>
  <si>
    <t>F_505-ЛуТЭК-29</t>
  </si>
  <si>
    <t>4.2.1</t>
  </si>
  <si>
    <t>4.2.2</t>
  </si>
  <si>
    <t>4.2.3</t>
  </si>
  <si>
    <t>4.2.4</t>
  </si>
  <si>
    <t>4.3.1</t>
  </si>
  <si>
    <t>4.3.2</t>
  </si>
  <si>
    <t>4.4.1</t>
  </si>
  <si>
    <t>4.4.2</t>
  </si>
  <si>
    <t>H_505-ПГг-38</t>
  </si>
  <si>
    <t>Требования отсутствуют</t>
  </si>
  <si>
    <t>Экономия, Гкал</t>
  </si>
  <si>
    <t>F_505-ПГг-35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</si>
  <si>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</si>
  <si>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</si>
  <si>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</si>
  <si>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</si>
  <si>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</si>
  <si>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Техперевооружение комплекса инженерно-технических средств физической защиты СП Приморская ГРЭС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</si>
  <si>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</si>
  <si>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</si>
  <si>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</si>
  <si>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</si>
  <si>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</si>
  <si>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</si>
  <si>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</si>
  <si>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</si>
  <si>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</si>
  <si>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</si>
  <si>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</si>
  <si>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</si>
  <si>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</si>
  <si>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</si>
  <si>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Техперевооружение турбоагрегата ст.№6 с организацией промотбора и теплоприготовительной установки №3 Артемовской ТЭЦ</t>
  </si>
  <si>
    <t>Покупка тепловоза ТЭМ -2, СП Артемовская ТЭЦ, кол-во  1 шт.</t>
  </si>
  <si>
    <t>Замена паропроводов поперечной связи секции 1,2,3,4  Артемовской ТЭЦ</t>
  </si>
  <si>
    <t>Покупка делителя роторного ДЛР-4, СП Артемовская ТЭЦ, 1 шт.</t>
  </si>
  <si>
    <t>Реконструкция Владивостокской ТЭЦ-2 с переводом оборудования на сжигание природного газа (к/а №1-14, 14 шт.)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</si>
  <si>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</si>
  <si>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</si>
  <si>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Строительство Золоотвала №2 Приморской ГРЭС,строительство  3 яруса (емкость - 24,7 млн. м3)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</si>
  <si>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</si>
  <si>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</si>
  <si>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</si>
  <si>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</si>
  <si>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</si>
  <si>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</si>
  <si>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</si>
  <si>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</si>
  <si>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</si>
  <si>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</si>
  <si>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фильтра, предварительной очистки  конденсаторной установки турбоагрегата Владивостокской ТЭЦ-2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</si>
  <si>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</si>
  <si>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</si>
  <si>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</si>
  <si>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</si>
  <si>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</si>
  <si>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</si>
  <si>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</si>
  <si>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</si>
  <si>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</si>
  <si>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</si>
  <si>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</si>
  <si>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</si>
  <si>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</si>
  <si>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</si>
  <si>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</si>
  <si>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</si>
  <si>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</si>
  <si>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</si>
  <si>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</si>
  <si>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</si>
  <si>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</si>
  <si>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</si>
  <si>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</si>
  <si>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</si>
  <si>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</si>
  <si>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</si>
  <si>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</si>
  <si>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</si>
  <si>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</si>
  <si>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</si>
  <si>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</si>
  <si>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</si>
  <si>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</si>
  <si>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</si>
  <si>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</si>
  <si>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</si>
  <si>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</si>
  <si>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</si>
  <si>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</si>
  <si>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</si>
  <si>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</si>
  <si>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</si>
  <si>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</si>
  <si>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</si>
  <si>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</si>
  <si>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</si>
  <si>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</si>
  <si>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</si>
  <si>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</si>
  <si>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</si>
  <si>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</si>
  <si>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</si>
  <si>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</si>
  <si>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</si>
  <si>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</si>
  <si>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</si>
  <si>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Реконструкция системы общего первичного регулирования частоты бл. 200 (ПримГРЭС)</t>
  </si>
  <si>
    <t>Установка автоматических средств измерения и учета выбросов загрязняющих веществ  СП Артемовской ТЭЦ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</si>
  <si>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</si>
  <si>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Покупка бульдозера ДЭТ-400Б1З2, СП Артемовская ТЭЦ,, кол-во 5 шт.</t>
  </si>
  <si>
    <t>I_505-ПГг-76</t>
  </si>
  <si>
    <t>I_505-ПГг-77</t>
  </si>
  <si>
    <t>I_505-ПГг-78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</si>
  <si>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</si>
  <si>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</si>
  <si>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</si>
  <si>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</si>
  <si>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</si>
  <si>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</si>
  <si>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</si>
  <si>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</si>
  <si>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</si>
  <si>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</si>
  <si>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</si>
  <si>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</si>
  <si>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</si>
  <si>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</si>
  <si>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</si>
  <si>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</si>
  <si>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</si>
  <si>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</si>
  <si>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</si>
  <si>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</si>
  <si>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</si>
  <si>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</si>
  <si>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</si>
  <si>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</si>
  <si>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</si>
  <si>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</si>
  <si>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</si>
  <si>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</si>
  <si>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</si>
  <si>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</si>
  <si>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</si>
  <si>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</si>
  <si>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</si>
  <si>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</si>
  <si>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</si>
  <si>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</si>
  <si>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</si>
  <si>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</si>
  <si>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</si>
  <si>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</si>
  <si>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</si>
  <si>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</si>
  <si>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</si>
  <si>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</si>
  <si>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</si>
  <si>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</si>
  <si>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</si>
  <si>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</si>
  <si>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</si>
  <si>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</si>
  <si>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</si>
  <si>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</si>
  <si>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</si>
  <si>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</si>
  <si>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</si>
  <si>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</si>
  <si>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</si>
  <si>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</si>
  <si>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</si>
  <si>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</si>
  <si>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</si>
  <si>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</si>
  <si>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</si>
  <si>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</si>
  <si>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</si>
  <si>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</si>
  <si>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</si>
  <si>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</si>
  <si>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</si>
  <si>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</si>
  <si>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</si>
  <si>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</si>
  <si>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</si>
  <si>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</si>
  <si>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</si>
  <si>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</si>
  <si>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</si>
  <si>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</si>
  <si>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</si>
  <si>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</si>
  <si>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</si>
  <si>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</si>
  <si>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</si>
  <si>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I_505-ПГт-11-45</t>
  </si>
  <si>
    <t>I_505-ПГт-11-44</t>
  </si>
  <si>
    <t>I_505-ПГт-11-40</t>
  </si>
  <si>
    <t>I_505-ПГт-11-41</t>
  </si>
  <si>
    <t>I_505-ПГт-11-42</t>
  </si>
  <si>
    <t>I_505-ПГт-11-43</t>
  </si>
  <si>
    <t>Установка весов конввейерных Артемовской ТЭЦ, 3 шт.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</si>
  <si>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</si>
  <si>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</si>
  <si>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</si>
  <si>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4.3.3</t>
  </si>
  <si>
    <t>Система регулирования энергоблока</t>
  </si>
  <si>
    <t>I_505-ПГт-119тп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</si>
  <si>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</si>
  <si>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</si>
  <si>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</si>
  <si>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</si>
  <si>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I_505-ПГт-5-63</t>
  </si>
  <si>
    <t>I_505-ПГт-5-64</t>
  </si>
  <si>
    <t>I_505-ПГт-5-65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</si>
  <si>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</si>
  <si>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</si>
  <si>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</si>
  <si>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</si>
  <si>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</si>
  <si>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</si>
  <si>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</si>
  <si>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</si>
  <si>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</si>
  <si>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>Замена масляных выключателей У-110, 220 (ОРУ-110,220) на элегазовые (27 шт.)   (ПримГРЭС)</t>
  </si>
  <si>
    <t>Замена аккумуляторной батареи, 1 штт.  (ПримГРЭС)</t>
  </si>
  <si>
    <t>I_505-ЛуТЭК-81</t>
  </si>
  <si>
    <t>I_505-ПГт-120тп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</si>
  <si>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</si>
  <si>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</si>
  <si>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Техперевооружение теплоагистрали № 10  УТ 1055 - УТ 1054А  ул. Светланская, Дн 720х9-60 ППМИ L= 64п.м (СП ПТС)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</si>
  <si>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</si>
  <si>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</si>
  <si>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</si>
  <si>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Замена масляных (воздушных) выключателей на вакуумные (элегазовые) напряжением 6 кВ и выше. (СП ПТС) (14 шт.)</t>
  </si>
  <si>
    <t>Строительство очистных сооружений ВТЭЦ-2 с внедрением инновационных технологий химико-биологической очистки и обеззараживания стоков (производительность - 20,79 т/час)</t>
  </si>
  <si>
    <t>I_505-ПГг-25-3</t>
  </si>
  <si>
    <t>I_505-ПГг-25-4</t>
  </si>
  <si>
    <t>J_505-ПГг-96</t>
  </si>
  <si>
    <t>J_505-ПГг-102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</si>
  <si>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</si>
  <si>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Техперевооружение системы выдачи и транспортирования тепловой энергии от Владивостокской ТЭЦ-2. 3 ЭТАП: Установка насосного оборудования ТПУ №1…№5. Замена пиковых подогревателей ТПУ №2 и ТПУ№4.</t>
  </si>
  <si>
    <t>Техперевооружение мазутонасосной станции с заменой насосов  на  Партизанской ГРЭС 2 шт</t>
  </si>
  <si>
    <t>J_505-ПГг-98</t>
  </si>
  <si>
    <t>Модернизация системы обмена технологической информацией с автоматизированной системой  системного оператора Артемовской ТЭЦ</t>
  </si>
  <si>
    <t>J_505-ПГг-99</t>
  </si>
  <si>
    <t>Модернизация системы обмена технологической информацией с автоматизированной системой системного оператора Владивостокской ТЭЦ-2</t>
  </si>
  <si>
    <t>J_505-ПГг-100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</si>
  <si>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</si>
  <si>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</si>
  <si>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электролизной установки СЭУ-10 Артемовской ТЭЦ</t>
  </si>
  <si>
    <t>J_505-ПГг-104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</si>
  <si>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</si>
  <si>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</si>
  <si>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сливных участков циркводоводов от пристанционных сборных циркводоводов до ТГ№ 2, протяженностью 26 м-Владивостокская ТЭЦ-2</t>
  </si>
  <si>
    <t>J_505-ПГг-106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</si>
  <si>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</si>
  <si>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</si>
  <si>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</si>
  <si>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</si>
  <si>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</si>
  <si>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</si>
  <si>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</si>
  <si>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</si>
  <si>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</si>
  <si>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</si>
  <si>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</si>
  <si>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</si>
  <si>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</si>
  <si>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</si>
  <si>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</si>
  <si>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</si>
  <si>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</si>
  <si>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УАЗ (фермер) 390995-04 СП Владивостокской ТЭЦ-2  1 шт</t>
  </si>
  <si>
    <t>J_505-ПГг-39-127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</si>
  <si>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</si>
  <si>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</si>
  <si>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</si>
  <si>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</si>
  <si>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</si>
  <si>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</si>
  <si>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</si>
  <si>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</si>
  <si>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</si>
  <si>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</si>
  <si>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</si>
  <si>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</si>
  <si>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</si>
  <si>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</si>
  <si>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</si>
  <si>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</si>
  <si>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</si>
  <si>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</si>
  <si>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</si>
  <si>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</si>
  <si>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</si>
  <si>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</si>
  <si>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ультразвукового расходомера Panametrics GE TransPort PT878 Артемовской ТЭЦ 1 шт</t>
  </si>
  <si>
    <t>J_505-ПГг-39-118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</si>
  <si>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</si>
  <si>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</si>
  <si>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</si>
  <si>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</si>
  <si>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</si>
  <si>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</si>
  <si>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</si>
  <si>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</si>
  <si>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</si>
  <si>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</si>
  <si>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</si>
  <si>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</si>
  <si>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</si>
  <si>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</si>
  <si>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набора лабораторной мебели в водную лабораторию Владивостокская ТЭЦ-2-1шт.</t>
  </si>
  <si>
    <t>J_505-ПГг-39-124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</si>
  <si>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</si>
  <si>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</si>
  <si>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</si>
  <si>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</si>
  <si>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</si>
  <si>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</si>
  <si>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</si>
  <si>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</si>
  <si>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Техперевооружение тепловой сети № 03 от УТ 0310 -  УТ 0312  пр. Красного Знамени Дн 530х9 L=2х150м.п. Приморские тепловые сети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</si>
  <si>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</si>
  <si>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</si>
  <si>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 xml:space="preserve">Техперевооружение теплотрассы УТ0319-УТ0320 пр-т Красного знамени,  Дн 426х9 L=193,4 м.п. (СП ПТС) </t>
  </si>
  <si>
    <t>Техперевооружение теплотрассы УТ 1031 - УТ 1033 ул. Пушкинская,  Дн 720х9 L= 322 м.п.   Приморские тепловые сети</t>
  </si>
  <si>
    <t>Техперевооружение теплотрассы УТ 0409/2 - УТ 0409/3 ул. Семеновская,  Дн 143/200 L=208 м.п.   Приморские тепловые сети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</si>
  <si>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</si>
  <si>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</si>
  <si>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</si>
  <si>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</si>
  <si>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</si>
  <si>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</si>
  <si>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</si>
  <si>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</si>
  <si>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</si>
  <si>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</si>
  <si>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теплотрассы №12  УТ-1214-1216 ДН 720 L= 128х2 пм и L= 277х2 пм по ул. Спортивная Приморские тепловые сети</t>
  </si>
  <si>
    <t>J_505-ПГт-5-69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</si>
  <si>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</si>
  <si>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</si>
  <si>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</si>
  <si>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</si>
  <si>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</si>
  <si>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</si>
  <si>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</si>
  <si>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</si>
  <si>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</si>
  <si>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</si>
  <si>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</si>
  <si>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</si>
  <si>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</si>
  <si>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</si>
  <si>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</si>
  <si>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</si>
  <si>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</si>
  <si>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</si>
  <si>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</si>
  <si>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</si>
  <si>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 xml:space="preserve">Техперевооружение теплотрассы УТ0301 - УТ0303 Лесной переулок - ул.Пограничная Дн 630х8 L=232 п.м.(СП ПТС) </t>
  </si>
  <si>
    <t xml:space="preserve">Техперевооружение теплотрассы УТ2415А (т.Б) в сторону УТ2416 (т.А) ул.Набережная  Дн 820х9 L=172 п.м.(СП ПТС) </t>
  </si>
  <si>
    <t xml:space="preserve"> Техперевооружение теплотрассы УТ0521 в сторону УТ0525 ул.Уткинская Дн 325х8 L=209 п.м.</t>
  </si>
  <si>
    <t>Техперевооружение теплотрассы УТ0105 - УТ0107  ул.Багратиона Дн 820х9 L=370 пм</t>
  </si>
  <si>
    <t>Техперевооружение тепловой сети  от УТ0213 - УТ0214 стадион "Строитель" Дн 720х9 L=360 пм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</si>
  <si>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</si>
  <si>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</si>
  <si>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</si>
  <si>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</si>
  <si>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Техперевооружение тепловой сети   УТ 1071 -  Узел "Б" ул.Новоивановская Дн 1020х11-60 ППМИ L=2х63,2п.м. Приморские тепловые сети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</si>
  <si>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</si>
  <si>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</si>
  <si>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</si>
  <si>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</si>
  <si>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</si>
  <si>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</si>
  <si>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</si>
  <si>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</si>
  <si>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</si>
  <si>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</si>
  <si>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</si>
  <si>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</si>
  <si>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</si>
  <si>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</si>
  <si>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</si>
  <si>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</si>
  <si>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</si>
  <si>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</si>
  <si>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</si>
  <si>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</si>
  <si>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</si>
  <si>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</si>
  <si>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</si>
  <si>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</si>
  <si>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</si>
  <si>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</si>
  <si>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</si>
  <si>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</si>
  <si>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</si>
  <si>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</si>
  <si>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</si>
  <si>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</si>
  <si>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</si>
  <si>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</si>
  <si>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</si>
  <si>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</si>
  <si>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</si>
  <si>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</si>
  <si>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</si>
  <si>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</si>
  <si>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</si>
  <si>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</si>
  <si>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</si>
  <si>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</si>
  <si>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</si>
  <si>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</si>
  <si>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</si>
  <si>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</si>
  <si>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</si>
  <si>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</si>
  <si>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</si>
  <si>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</si>
  <si>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</si>
  <si>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</si>
  <si>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</si>
  <si>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газоанализатора "ДЖИН-ГАЗ" ГСБ-3М-05,  1шт. Приморские тепловые сети</t>
  </si>
  <si>
    <t>J_505-ПГт-11-73</t>
  </si>
  <si>
    <t>Покупка Кислородомера мембранного переносного КМА-08МП,  2шт. Приморские тепловые сети</t>
  </si>
  <si>
    <t>J_505-ПГт-11-75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</si>
  <si>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</si>
  <si>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</si>
  <si>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</si>
  <si>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</si>
  <si>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</si>
  <si>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</si>
  <si>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</si>
  <si>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</si>
  <si>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</si>
  <si>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</si>
  <si>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</si>
  <si>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</si>
  <si>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</si>
  <si>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</si>
  <si>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маслоочистительных установок МОУ, 4 шт., СП Приморская ГРЭС</t>
  </si>
  <si>
    <t>J_505-ЛуТЭК-93</t>
  </si>
  <si>
    <t>Техперевооружение теплотрассы УТ 0205/07 - УТ 0205 пр-т 100 лет Владивостоку,  Дн 530х10 L=1474м.п.   (СП ПТС)</t>
  </si>
  <si>
    <t>Техперевооружение тепломагистрали № 11 участок от УТ-1140 в сторону УТ-1143 ул. Станюковича</t>
  </si>
  <si>
    <t>J_505-ПГт-126тп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</si>
  <si>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</si>
  <si>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</si>
  <si>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</si>
  <si>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</si>
  <si>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</si>
  <si>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</si>
  <si>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</si>
  <si>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</si>
  <si>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Установка систем противопожарной защиты в зданиях СП "Владивостокская ТЭЦ-2 </t>
  </si>
  <si>
    <t>J_505-ПГг-117</t>
  </si>
  <si>
    <t>Техперевооружение теплотрассы УТ 0208 - УТ 0209 пр-к 100 лет Владивостоку,  Дн 530х9 L=302 м.п.   (СП ПТС)</t>
  </si>
  <si>
    <t>Техперевооружение теплотрассы  УТ 2622 - УП-1 ул. Героев Хасана, Дн 820х9 L=219 п.м. (СП ПТС)</t>
  </si>
  <si>
    <t>3.1.1.1</t>
  </si>
  <si>
    <t>Наименование объекта по производству электрической энергии, всего, в том числе:</t>
  </si>
  <si>
    <t>3.1.1.2</t>
  </si>
  <si>
    <t>3.1.2.1</t>
  </si>
  <si>
    <t>3.1.2.2</t>
  </si>
  <si>
    <t>3.4.2</t>
  </si>
  <si>
    <t>Наименование поселения (городского округа)</t>
  </si>
  <si>
    <t>3.4.2.1</t>
  </si>
  <si>
    <t>3.4.2.2</t>
  </si>
  <si>
    <t>Инвестиционные проекты, реализация которых обуславливается схемами теплоснабжения, всего, в том числе:</t>
  </si>
  <si>
    <t>Разработка проектно-изыскательских работ для строительства Артемовской ТЭЦ №2 с внеплощадочной инфраструктурой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</si>
  <si>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</si>
  <si>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</si>
  <si>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</si>
  <si>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</si>
  <si>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</si>
  <si>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</si>
  <si>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</si>
  <si>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</si>
  <si>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</si>
  <si>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</si>
  <si>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</si>
  <si>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</si>
  <si>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</si>
  <si>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</si>
  <si>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УТ-01097 в сторону УТ-01101 ул.Лазо г.Артем с 2Ду 500 на 2Ду 700</t>
  </si>
  <si>
    <t>K_505-ПГт-133тп</t>
  </si>
  <si>
    <t>Техперевооружение тепловой сети от  УТ-0108 т. А в сторону УТ-0110 ул.Русская с 2Ду 700 на 2Ду 800 L=2х178м.п</t>
  </si>
  <si>
    <t>K_505-ПГт-135тп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</si>
  <si>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</si>
  <si>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</si>
  <si>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</si>
  <si>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</si>
  <si>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</si>
  <si>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</si>
  <si>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</si>
  <si>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</si>
  <si>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</si>
  <si>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</si>
  <si>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</si>
  <si>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</si>
  <si>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УТ1718+30м-УТ1719 ул. Жигура, Дн 820х9, L=2х199,0 п. м. Приморские тепловые сети</t>
  </si>
  <si>
    <t>K_505-ПГт-5-88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</si>
  <si>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</si>
  <si>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</si>
  <si>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</si>
  <si>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</si>
  <si>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</si>
  <si>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K_505-ПГт-5-91</t>
  </si>
  <si>
    <t>Техперевооружение теплотрассы УТ 01095А - УТ 01097 ул.Лазо, Артем  Дн 820/720/530 L=630м.п.  Приморские тепловые сети</t>
  </si>
  <si>
    <t>K_505-ПГт-5-92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</si>
  <si>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</si>
  <si>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</si>
  <si>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</si>
  <si>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</si>
  <si>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</si>
  <si>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</si>
  <si>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</si>
  <si>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</si>
  <si>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</si>
  <si>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</si>
  <si>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</si>
  <si>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</si>
  <si>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Замена трансформатора ст. № Т-3 ТДЦ-125000/110/10 на ТДЦ-175000/110/10 Владивостокской ТЭЦ-2, 1 шт</t>
  </si>
  <si>
    <t>Замена бака запаса воды №3 (5000м3), СП Владивостокская ТЭЦ-2</t>
  </si>
  <si>
    <t>K_505-ПГг-119</t>
  </si>
  <si>
    <t>Модернизация системы вентиляции и кондиционирования водной и газомасляной лаборатории, СП Владивостокская ТЭЦ-2</t>
  </si>
  <si>
    <t>K_505-ПГг-120</t>
  </si>
  <si>
    <t>Установка локальной системы оповещения на гидротехнических сооружениях, СП Владивостокская ТЭЦ-2</t>
  </si>
  <si>
    <t>K_505-ПГг-121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</si>
  <si>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</si>
  <si>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</si>
  <si>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</si>
  <si>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</si>
  <si>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</si>
  <si>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</si>
  <si>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</si>
  <si>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</si>
  <si>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</si>
  <si>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</si>
  <si>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</si>
  <si>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</si>
  <si>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</si>
  <si>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</si>
  <si>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</si>
  <si>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</si>
  <si>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</si>
  <si>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</si>
  <si>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</si>
  <si>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</si>
  <si>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</si>
  <si>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</si>
  <si>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</si>
  <si>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</si>
  <si>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</si>
  <si>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</si>
  <si>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</si>
  <si>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</si>
  <si>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</si>
  <si>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</si>
  <si>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</si>
  <si>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</si>
  <si>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</si>
  <si>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</si>
  <si>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</si>
  <si>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</si>
  <si>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</si>
  <si>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</si>
  <si>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</si>
  <si>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</si>
  <si>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 xml:space="preserve">Покупка автомобиля УАЗ Патриот, СП Артемовской ТЭЦ 1шт </t>
  </si>
  <si>
    <t>K_505-ПГг-39-147</t>
  </si>
  <si>
    <t>Покупка радиолакационного бесконтактного уровномера УЛМ-31А1 СП Владивостокская ТЭЦ-2, 1 шт</t>
  </si>
  <si>
    <t>K_505-ПГг-39-136</t>
  </si>
  <si>
    <t>Покупка калориметра сгорания бомбовый АБК-1В СП Владивостокская ТЭЦ-2, 1 шт</t>
  </si>
  <si>
    <t>K_505-ПГг-39-137</t>
  </si>
  <si>
    <t>Покупка кондиционера Hisense для помещения щита управления ХВО S=150 м2, 1 шт СП Владивостокская ТЭЦ-2</t>
  </si>
  <si>
    <t>K_505-ПГг-39-138</t>
  </si>
  <si>
    <t>Покупка высоковольтного моста переменного тока МЕП-5СА, 1 шт СП Владивостокская ТЭЦ-2</t>
  </si>
  <si>
    <t>K_505-ПГг-39-139</t>
  </si>
  <si>
    <t>Покупка киловольтметра С197, 1 шт СП Владивостокская ТЭЦ-2</t>
  </si>
  <si>
    <t>K_505-ПГг-39-140</t>
  </si>
  <si>
    <t>Покупка промышленного кондиционера Hisense AUD канальной сплит-системы для помещения РТЗО К/А ст.№1-10 площадью S=160 м2, СП Владивостокская ТЭЦ-2 5 шт</t>
  </si>
  <si>
    <t>K_505-ПГг-39-142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</si>
  <si>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</si>
  <si>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</si>
  <si>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</si>
  <si>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</si>
  <si>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</si>
  <si>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</si>
  <si>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</si>
  <si>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</si>
  <si>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</si>
  <si>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</si>
  <si>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сварочного аппарата EURARC 422 230V/400V, 2шт СП Приморские тепловые сети</t>
  </si>
  <si>
    <t>K_505-ПГт-11-99</t>
  </si>
  <si>
    <t>Покупка дорожного катка РАСКАТ RV-3,0 ODS-0,1 m= 3т  СП Приморские тепловые сети, 1 шт</t>
  </si>
  <si>
    <t>K_505-ПГт-11-100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</si>
  <si>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</si>
  <si>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</si>
  <si>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</si>
  <si>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</si>
  <si>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</si>
  <si>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</si>
  <si>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K_505-ПГт-11-104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</si>
  <si>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</si>
  <si>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</si>
  <si>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</si>
  <si>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</si>
  <si>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</si>
  <si>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</si>
  <si>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</si>
  <si>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</si>
  <si>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</si>
  <si>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</si>
  <si>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</si>
  <si>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</si>
  <si>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</si>
  <si>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</si>
  <si>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</si>
  <si>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</si>
  <si>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</si>
  <si>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</si>
  <si>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виброизмерительного прибора КВАРЦ 2 с ПО, 1 шт СП Владивостокская ТЭЦ-2</t>
  </si>
  <si>
    <t>K_505-ПГг-39-144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</si>
  <si>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</si>
  <si>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</si>
  <si>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</si>
  <si>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</si>
  <si>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</si>
  <si>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</si>
  <si>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</si>
  <si>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</si>
  <si>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</si>
  <si>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</si>
  <si>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</si>
  <si>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Техперевооружение теплотрассы УТ 0215 - УТ 0217 ул. Ильичева,  Дн630х8 L=485,2 м.п.   (СП ПТС)</t>
  </si>
  <si>
    <t>Техперевооружение теплотрассы УТ1703 - УТ1709. Прокладка напорного трубопровода Дн 1020х12.0 L=756м.п. ул.Снеговая 13 - ул.Стрелочная 17  Приморские тепловые сети</t>
  </si>
  <si>
    <t>Техперевооружение теплотрассы УТ1423-УТ1425 ул.Печерская -пр-т 100 лет Владивостоку,  Дн 720х9 L=2х250м.п.   (СП ПТС)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</si>
  <si>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</si>
  <si>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УТ0322 - УТ0326  ул. Океанский пр. Дн 426 L=324м.п Приморские тепловые сети</t>
  </si>
  <si>
    <t>не соответствуют</t>
  </si>
  <si>
    <t>Замена трансформатора Т4, Т5 на  трансформатор ТДТН-40000/110 Партизанской ГРЭС (2 шт.)</t>
  </si>
  <si>
    <t>Покупка углеперегружателя Sennebogen 825R  , СП Партизанская ГРЭС кол-во  3 шт.</t>
  </si>
  <si>
    <t>Покупка VoIP-шлюз для 36 абонентов - 5 шт. СП Приморские тепловые сети</t>
  </si>
  <si>
    <t xml:space="preserve">Покупка грузового бортового автомобиля Хино 500 с КМУ 5тонн, 2шт - 2024г
Приморские тепловые сети   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</si>
  <si>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</si>
  <si>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</si>
  <si>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</si>
  <si>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</si>
  <si>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</si>
  <si>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</si>
  <si>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</si>
  <si>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</si>
  <si>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</si>
  <si>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</si>
  <si>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</si>
  <si>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</si>
  <si>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</si>
  <si>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</si>
  <si>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</si>
  <si>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</si>
  <si>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</si>
  <si>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</si>
  <si>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</si>
  <si>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</si>
  <si>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</si>
  <si>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</si>
  <si>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</si>
  <si>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</si>
  <si>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</si>
  <si>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</si>
  <si>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</si>
  <si>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</si>
  <si>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энергоблока ст № 2 (ПримГРЭС)</t>
  </si>
  <si>
    <t>I_505-ЛуТЭК-74</t>
  </si>
  <si>
    <t>Модернизация изоляции топки к/а ст.№9 (ПримГРЭС)</t>
  </si>
  <si>
    <t>H_505-ЛуТЭК-60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</si>
  <si>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</si>
  <si>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</si>
  <si>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</si>
  <si>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</si>
  <si>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</si>
  <si>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</si>
  <si>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</si>
  <si>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</si>
  <si>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</si>
  <si>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</si>
  <si>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</si>
  <si>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</si>
  <si>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</si>
  <si>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</si>
  <si>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</si>
  <si>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</si>
  <si>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</si>
  <si>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</si>
  <si>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</si>
  <si>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</si>
  <si>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</si>
  <si>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</si>
  <si>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Установка танзометрических вагонных весов, Артемовская ТЭЦ, 1 шт.</t>
  </si>
  <si>
    <t>H_505-ПГг-64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</si>
  <si>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</si>
  <si>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</si>
  <si>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</si>
  <si>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</si>
  <si>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Покупка бульдозера   SHANTUI-320D,  СП Партизанская ГРЭС,, кол-во  2 шт.</t>
  </si>
  <si>
    <t>H_505-ПГг-39-38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</si>
  <si>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</si>
  <si>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</si>
  <si>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</si>
  <si>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</si>
  <si>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</si>
  <si>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</si>
  <si>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</si>
  <si>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</si>
  <si>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</si>
  <si>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</si>
  <si>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</si>
  <si>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</si>
  <si>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</si>
  <si>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</si>
  <si>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</si>
  <si>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</si>
  <si>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</si>
  <si>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</si>
  <si>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</si>
  <si>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</si>
  <si>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</si>
  <si>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</si>
  <si>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</si>
  <si>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</si>
  <si>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</si>
  <si>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</si>
  <si>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</si>
  <si>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</si>
  <si>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трубогибочного станка типа ИВ-3430, 1 шт.  (ПримГРЭС)</t>
  </si>
  <si>
    <t>I_505-ЛуТЭК-30-68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</si>
  <si>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</si>
  <si>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</si>
  <si>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</si>
  <si>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</si>
  <si>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</si>
  <si>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</si>
  <si>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</si>
  <si>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</si>
  <si>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</si>
  <si>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</si>
  <si>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</si>
  <si>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</si>
  <si>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</si>
  <si>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</si>
  <si>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</si>
  <si>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</si>
  <si>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</si>
  <si>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</si>
  <si>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</si>
  <si>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</si>
  <si>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</si>
  <si>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</si>
  <si>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</si>
  <si>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</si>
  <si>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</si>
  <si>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</si>
  <si>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</si>
  <si>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</si>
  <si>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</si>
  <si>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</si>
  <si>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</si>
  <si>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</si>
  <si>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</si>
  <si>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</si>
  <si>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</si>
  <si>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</si>
  <si>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</si>
  <si>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</si>
  <si>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</si>
  <si>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</si>
  <si>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</si>
  <si>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</si>
  <si>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</si>
  <si>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</si>
  <si>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</si>
  <si>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</si>
  <si>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</si>
  <si>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</si>
  <si>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</si>
  <si>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</si>
  <si>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</si>
  <si>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</si>
  <si>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</si>
  <si>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</si>
  <si>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</si>
  <si>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</si>
  <si>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</si>
  <si>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</si>
  <si>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</si>
  <si>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</si>
  <si>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</si>
  <si>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</si>
  <si>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</si>
  <si>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</si>
  <si>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</si>
  <si>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</si>
  <si>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</si>
  <si>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</si>
  <si>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</si>
  <si>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</si>
  <si>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</si>
  <si>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</si>
  <si>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</si>
  <si>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</si>
  <si>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</si>
  <si>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</si>
  <si>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</si>
  <si>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</si>
  <si>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</si>
  <si>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</si>
  <si>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</si>
  <si>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</si>
  <si>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</si>
  <si>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</si>
  <si>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</si>
  <si>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</si>
  <si>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 xml:space="preserve">Покупка самосвала 5 тонн Газон NEXT 1шт, Приморские тепловые сети </t>
  </si>
  <si>
    <t xml:space="preserve">Покупка автомобильного крана КС-55713-1К-2 «Клинцы» на базе шасси КамАЗ-65115 (6х4), 1шт, Приморские тепловые сети </t>
  </si>
  <si>
    <t>Покупка локомобиля МART-3 УРАЛ NEXT 2 шт (СП ПТС)</t>
  </si>
  <si>
    <t>K_505-ПГт-11-114</t>
  </si>
  <si>
    <t>K_505-ПГт-11-115</t>
  </si>
  <si>
    <t>K_505-ПГт-11-116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</si>
  <si>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</si>
  <si>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K_505-ПГг-118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</si>
  <si>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</si>
  <si>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</si>
  <si>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Покупка прибора для контроля вибрации вращающихся механизмов с функцией диагностики подшипников ЯНТАРЬ-М, 2шт СП Приморские тепловые сети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</si>
  <si>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</si>
  <si>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</si>
  <si>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</si>
  <si>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</si>
  <si>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</si>
  <si>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</si>
  <si>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</si>
  <si>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</si>
  <si>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</si>
  <si>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Установка системы защиты от дуговых замыканий на КРУ 6 кВ Приморские тепловые сети, 4 шт.</t>
  </si>
  <si>
    <t>L_505-ПГт-148</t>
  </si>
  <si>
    <t>Покупка системы гарантированного электропитания 20000Кв Артемовская ТЭЦ, 1 шт.</t>
  </si>
  <si>
    <t>L_505-ПГг-39-179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</si>
  <si>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</si>
  <si>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</si>
  <si>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</si>
  <si>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</si>
  <si>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</si>
  <si>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</si>
  <si>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</si>
  <si>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</si>
  <si>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</si>
  <si>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</si>
  <si>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</si>
  <si>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</si>
  <si>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</si>
  <si>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</si>
  <si>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</si>
  <si>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</si>
  <si>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</si>
  <si>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</si>
  <si>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</si>
  <si>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</si>
  <si>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</si>
  <si>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</si>
  <si>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</si>
  <si>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</si>
  <si>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</si>
  <si>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</si>
  <si>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</si>
  <si>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</si>
  <si>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</si>
  <si>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</si>
  <si>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</si>
  <si>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</si>
  <si>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</si>
  <si>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</si>
  <si>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</si>
  <si>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</si>
  <si>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</si>
  <si>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</si>
  <si>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</si>
  <si>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</si>
  <si>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</si>
  <si>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</si>
  <si>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</si>
  <si>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</si>
  <si>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</si>
  <si>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</si>
  <si>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</si>
  <si>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</si>
  <si>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</si>
  <si>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</si>
  <si>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</si>
  <si>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</si>
  <si>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</si>
  <si>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</si>
  <si>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</si>
  <si>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</si>
  <si>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</si>
  <si>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</si>
  <si>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</si>
  <si>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</si>
  <si>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</si>
  <si>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</si>
  <si>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</si>
  <si>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</si>
  <si>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</si>
  <si>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</si>
  <si>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</si>
  <si>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</si>
  <si>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</si>
  <si>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</si>
  <si>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</si>
  <si>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</si>
  <si>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</si>
  <si>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</si>
  <si>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</si>
  <si>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</si>
  <si>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</si>
  <si>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</si>
  <si>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</si>
  <si>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</si>
  <si>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</si>
  <si>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</si>
  <si>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</si>
  <si>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</si>
  <si>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</si>
  <si>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</si>
  <si>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</si>
  <si>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</si>
  <si>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</si>
  <si>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</si>
  <si>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</si>
  <si>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</si>
  <si>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</si>
  <si>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</si>
  <si>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</si>
  <si>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</si>
  <si>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</si>
  <si>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</si>
  <si>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</si>
  <si>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</si>
  <si>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</si>
  <si>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</si>
  <si>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</si>
  <si>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</si>
  <si>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</si>
  <si>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</si>
  <si>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</si>
  <si>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</si>
  <si>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</si>
  <si>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</si>
  <si>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</si>
  <si>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</si>
  <si>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</si>
  <si>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</si>
  <si>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</si>
  <si>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</si>
  <si>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</si>
  <si>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</si>
  <si>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</si>
  <si>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</si>
  <si>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</si>
  <si>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</si>
  <si>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</si>
  <si>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</si>
  <si>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</si>
  <si>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</si>
  <si>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</si>
  <si>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</si>
  <si>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автомобиля УАЗ Патриот, 1 шт, Приморские тепловые сети</t>
  </si>
  <si>
    <t>L_505-ПГт-11-122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</si>
  <si>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</si>
  <si>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Покупка фронтального погрузчика, СП Артемовская ТЭЦ, кол-во 1 шт</t>
  </si>
  <si>
    <t>L_505-ПГг-39-182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</si>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</sst>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62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9" fontId="3" fillId="0" borderId="1" xfId="4" applyNumberFormat="1" applyFont="1" applyFill="1" applyBorder="1" applyAlignment="1">
      <alignment horizontal="center" vertical="center"/>
    </xf>
    <xf numFmtId="165" fontId="10" fillId="0" borderId="1" xfId="6" applyNumberFormat="1" applyFont="1" applyFill="1" applyBorder="1" applyAlignment="1" applyProtection="1">
      <alignment horizontal="left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3" fontId="3" fillId="0" borderId="1" xfId="6" applyNumberFormat="1" applyFont="1" applyFill="1" applyBorder="1" applyAlignment="1" applyProtection="1">
      <alignment horizontal="left" vertical="center" wrapText="1"/>
      <protection locked="0"/>
    </xf>
    <xf numFmtId="4" fontId="6" fillId="0" borderId="0" xfId="1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wrapText="1"/>
    </xf>
    <xf numFmtId="165" fontId="3" fillId="0" borderId="1" xfId="4" applyNumberFormat="1" applyFont="1" applyFill="1" applyBorder="1" applyAlignment="1" applyProtection="1">
      <alignment horizontal="left" vertical="center" wrapText="1"/>
      <protection locked="0"/>
    </xf>
    <xf numFmtId="0" fontId="3" fillId="0" borderId="1" xfId="4" applyFont="1" applyFill="1" applyBorder="1" applyAlignment="1">
      <alignment horizontal="left" vertical="center" wrapText="1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wrapText="1"/>
    </xf>
    <xf numFmtId="0" fontId="11" fillId="0" borderId="1" xfId="0" applyFont="1" applyFill="1" applyBorder="1" applyAlignment="1" applyProtection="1"/>
    <xf numFmtId="0" fontId="10" fillId="0" borderId="1" xfId="0" applyFont="1" applyFill="1" applyBorder="1" applyAlignment="1" applyProtection="1">
      <alignment horizontal="left" vertical="center" wrapText="1"/>
      <protection locked="0"/>
    </xf>
    <xf numFmtId="165" fontId="11" fillId="0" borderId="1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4" fontId="3" fillId="0" borderId="0" xfId="1" applyNumberFormat="1" applyFont="1" applyFill="1"/>
    <xf numFmtId="4" fontId="3" fillId="0" borderId="1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 applyProtection="1">
      <alignment horizontal="center" vertical="center" wrapText="1"/>
      <protection locked="0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165" fontId="10" fillId="0" borderId="1" xfId="7" applyNumberFormat="1" applyFont="1" applyFill="1" applyBorder="1" applyAlignment="1" applyProtection="1">
      <alignment horizontal="left" vertical="center" wrapText="1"/>
      <protection locked="0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14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14" fillId="0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9"/>
  <sheetViews>
    <sheetView tabSelected="1" view="pageBreakPreview" topLeftCell="A16" zoomScale="62" zoomScaleNormal="60" zoomScaleSheetLayoutView="62" workbookViewId="0">
      <selection activeCell="E29" sqref="E29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28515625" style="1" customWidth="1"/>
    <col min="4" max="11" width="21.5703125" style="1" customWidth="1"/>
    <col min="12" max="14" width="25.5703125" style="1" customWidth="1"/>
    <col min="15" max="15" width="31.140625" style="1" customWidth="1"/>
    <col min="16" max="16" width="35.7109375" style="1" customWidth="1"/>
    <col min="17" max="17" width="34.140625" style="1" customWidth="1"/>
    <col min="18" max="23" width="0" style="27" hidden="1" customWidth="1"/>
    <col min="24" max="16384" width="9.140625" style="27"/>
  </cols>
  <sheetData>
    <row r="1" spans="1:17" ht="15" customHeight="1" x14ac:dyDescent="0.25">
      <c r="Q1" s="2" t="s">
        <v>0</v>
      </c>
    </row>
    <row r="2" spans="1:17" ht="15" customHeight="1" x14ac:dyDescent="0.3"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" t="s">
        <v>1</v>
      </c>
    </row>
    <row r="3" spans="1:17" ht="15" customHeight="1" x14ac:dyDescent="0.3">
      <c r="Q3" s="3" t="s">
        <v>2</v>
      </c>
    </row>
    <row r="4" spans="1:17" ht="15" customHeight="1" x14ac:dyDescent="0.25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5" spans="1:17" ht="15" customHeight="1" x14ac:dyDescent="0.25"/>
    <row r="6" spans="1:17" ht="15" customHeight="1" x14ac:dyDescent="0.25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</row>
    <row r="7" spans="1:17" ht="15" customHeight="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</row>
    <row r="8" spans="1:17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15" customHeight="1" x14ac:dyDescent="0.25">
      <c r="A9" s="58" t="s">
        <v>1120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</row>
    <row r="10" spans="1:17" ht="15" customHeight="1" x14ac:dyDescent="0.25">
      <c r="A10" s="5"/>
      <c r="B10" s="5"/>
      <c r="C10" s="5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5"/>
    </row>
    <row r="11" spans="1:17" ht="15" customHeight="1" x14ac:dyDescent="0.25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</row>
    <row r="12" spans="1:17" ht="15" customHeight="1" x14ac:dyDescent="0.25">
      <c r="A12" s="54" t="s">
        <v>6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1:17" ht="15" customHeight="1" x14ac:dyDescent="0.25">
      <c r="A13" s="60" t="s">
        <v>7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</row>
    <row r="15" spans="1:17" ht="15" customHeight="1" x14ac:dyDescent="0.25">
      <c r="A15" s="53" t="s">
        <v>8</v>
      </c>
      <c r="B15" s="53" t="s">
        <v>9</v>
      </c>
      <c r="C15" s="53" t="s">
        <v>10</v>
      </c>
      <c r="D15" s="53" t="s">
        <v>11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2" t="s">
        <v>12</v>
      </c>
    </row>
    <row r="16" spans="1:17" ht="15" customHeight="1" x14ac:dyDescent="0.25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2"/>
    </row>
    <row r="17" spans="1:23" ht="15.75" customHeight="1" x14ac:dyDescent="0.25">
      <c r="A17" s="53"/>
      <c r="B17" s="53"/>
      <c r="C17" s="53"/>
      <c r="D17" s="61" t="s">
        <v>13</v>
      </c>
      <c r="E17" s="61"/>
      <c r="F17" s="61"/>
      <c r="G17" s="61"/>
      <c r="H17" s="61" t="s">
        <v>14</v>
      </c>
      <c r="I17" s="61"/>
      <c r="J17" s="61"/>
      <c r="K17" s="61"/>
      <c r="L17" s="61" t="s">
        <v>15</v>
      </c>
      <c r="M17" s="61"/>
      <c r="N17" s="61"/>
      <c r="O17" s="53" t="s">
        <v>146</v>
      </c>
      <c r="P17" s="53"/>
      <c r="Q17" s="52"/>
    </row>
    <row r="18" spans="1:23" ht="47.25" x14ac:dyDescent="0.25">
      <c r="A18" s="53"/>
      <c r="B18" s="53"/>
      <c r="C18" s="53"/>
      <c r="D18" s="51" t="s">
        <v>16</v>
      </c>
      <c r="E18" s="51" t="s">
        <v>17</v>
      </c>
      <c r="F18" s="51" t="s">
        <v>18</v>
      </c>
      <c r="G18" s="51" t="s">
        <v>19</v>
      </c>
      <c r="H18" s="51" t="s">
        <v>20</v>
      </c>
      <c r="I18" s="51" t="s">
        <v>21</v>
      </c>
      <c r="J18" s="51" t="s">
        <v>22</v>
      </c>
      <c r="K18" s="51" t="s">
        <v>23</v>
      </c>
      <c r="L18" s="51" t="s">
        <v>24</v>
      </c>
      <c r="M18" s="51" t="s">
        <v>344</v>
      </c>
      <c r="N18" s="51" t="s">
        <v>25</v>
      </c>
      <c r="O18" s="51" t="s">
        <v>18</v>
      </c>
      <c r="P18" s="51" t="s">
        <v>25</v>
      </c>
      <c r="Q18" s="52"/>
    </row>
    <row r="19" spans="1:23" x14ac:dyDescent="0.25">
      <c r="A19" s="47">
        <v>1</v>
      </c>
      <c r="B19" s="47">
        <v>2</v>
      </c>
      <c r="C19" s="47">
        <v>3</v>
      </c>
      <c r="D19" s="48" t="s">
        <v>26</v>
      </c>
      <c r="E19" s="48" t="s">
        <v>27</v>
      </c>
      <c r="F19" s="48" t="s">
        <v>28</v>
      </c>
      <c r="G19" s="48" t="s">
        <v>29</v>
      </c>
      <c r="H19" s="48" t="s">
        <v>136</v>
      </c>
      <c r="I19" s="48" t="s">
        <v>137</v>
      </c>
      <c r="J19" s="48" t="s">
        <v>138</v>
      </c>
      <c r="K19" s="48" t="s">
        <v>139</v>
      </c>
      <c r="L19" s="48" t="s">
        <v>140</v>
      </c>
      <c r="M19" s="48" t="s">
        <v>141</v>
      </c>
      <c r="N19" s="48" t="s">
        <v>343</v>
      </c>
      <c r="O19" s="48" t="s">
        <v>142</v>
      </c>
      <c r="P19" s="48" t="s">
        <v>143</v>
      </c>
      <c r="Q19" s="48" t="s">
        <v>30</v>
      </c>
    </row>
    <row r="20" spans="1:23" s="34" customFormat="1" ht="18.75" x14ac:dyDescent="0.25">
      <c r="A20" s="6" t="s">
        <v>154</v>
      </c>
      <c r="B20" s="18" t="s">
        <v>31</v>
      </c>
      <c r="C20" s="7" t="s">
        <v>32</v>
      </c>
      <c r="D20" s="8">
        <f t="shared" ref="D20:P20" si="0">SUM(D21,D70,D88,D255,D262,D270,D271)</f>
        <v>7757</v>
      </c>
      <c r="E20" s="8">
        <f t="shared" si="0"/>
        <v>3862</v>
      </c>
      <c r="F20" s="8">
        <f t="shared" si="0"/>
        <v>0</v>
      </c>
      <c r="G20" s="8">
        <f t="shared" si="0"/>
        <v>57911</v>
      </c>
      <c r="H20" s="8">
        <f t="shared" si="0"/>
        <v>0</v>
      </c>
      <c r="I20" s="8">
        <f t="shared" si="0"/>
        <v>0</v>
      </c>
      <c r="J20" s="8">
        <f t="shared" si="0"/>
        <v>0</v>
      </c>
      <c r="K20" s="8">
        <f t="shared" si="0"/>
        <v>0</v>
      </c>
      <c r="L20" s="8">
        <f t="shared" si="0"/>
        <v>0</v>
      </c>
      <c r="M20" s="8">
        <f t="shared" si="0"/>
        <v>4332</v>
      </c>
      <c r="N20" s="8">
        <f t="shared" si="0"/>
        <v>0</v>
      </c>
      <c r="O20" s="8">
        <f t="shared" si="0"/>
        <v>0</v>
      </c>
      <c r="P20" s="8">
        <f t="shared" si="0"/>
        <v>33271</v>
      </c>
      <c r="Q20" s="8" t="s">
        <v>33</v>
      </c>
      <c r="R20" s="34" t="s">
        <v>154</v>
      </c>
      <c r="S20" s="34" t="s">
        <v>31</v>
      </c>
      <c r="T20" s="34" t="s">
        <v>32</v>
      </c>
      <c r="U20" s="34" t="b">
        <f>A20=R20</f>
        <v>1</v>
      </c>
      <c r="V20" s="34" t="b">
        <f>B20=S20</f>
        <v>1</v>
      </c>
      <c r="W20" s="34" t="b">
        <f>C20=T20</f>
        <v>1</v>
      </c>
    </row>
    <row r="21" spans="1:23" s="34" customFormat="1" ht="18.75" x14ac:dyDescent="0.25">
      <c r="A21" s="6" t="s">
        <v>155</v>
      </c>
      <c r="B21" s="18" t="s">
        <v>35</v>
      </c>
      <c r="C21" s="7" t="s">
        <v>32</v>
      </c>
      <c r="D21" s="8">
        <f t="shared" ref="D21:P21" si="1">D22+D25+D28+D69</f>
        <v>0</v>
      </c>
      <c r="E21" s="8">
        <f t="shared" si="1"/>
        <v>0</v>
      </c>
      <c r="F21" s="8">
        <f t="shared" si="1"/>
        <v>0</v>
      </c>
      <c r="G21" s="8">
        <f t="shared" si="1"/>
        <v>0</v>
      </c>
      <c r="H21" s="8">
        <f t="shared" si="1"/>
        <v>0</v>
      </c>
      <c r="I21" s="8">
        <f t="shared" si="1"/>
        <v>0</v>
      </c>
      <c r="J21" s="8">
        <f t="shared" si="1"/>
        <v>0</v>
      </c>
      <c r="K21" s="8">
        <f t="shared" si="1"/>
        <v>0</v>
      </c>
      <c r="L21" s="8">
        <f t="shared" si="1"/>
        <v>0</v>
      </c>
      <c r="M21" s="8">
        <f t="shared" si="1"/>
        <v>0</v>
      </c>
      <c r="N21" s="8">
        <f t="shared" si="1"/>
        <v>0</v>
      </c>
      <c r="O21" s="8">
        <f t="shared" si="1"/>
        <v>0</v>
      </c>
      <c r="P21" s="8">
        <f t="shared" si="1"/>
        <v>0</v>
      </c>
      <c r="Q21" s="8" t="s">
        <v>33</v>
      </c>
      <c r="R21" s="34" t="s">
        <v>155</v>
      </c>
      <c r="S21" s="34" t="s">
        <v>35</v>
      </c>
      <c r="T21" s="34" t="s">
        <v>32</v>
      </c>
      <c r="U21" s="34" t="b">
        <f>A21=R21</f>
        <v>1</v>
      </c>
      <c r="V21" s="34" t="b">
        <f>B21=S21</f>
        <v>1</v>
      </c>
      <c r="W21" s="34" t="b">
        <f>C21=T21</f>
        <v>1</v>
      </c>
    </row>
    <row r="22" spans="1:23" s="34" customFormat="1" ht="63" x14ac:dyDescent="0.25">
      <c r="A22" s="6" t="s">
        <v>34</v>
      </c>
      <c r="B22" s="18" t="s">
        <v>36</v>
      </c>
      <c r="C22" s="7" t="s">
        <v>32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 t="s">
        <v>33</v>
      </c>
      <c r="R22" s="34" t="s">
        <v>34</v>
      </c>
      <c r="S22" s="34" t="s">
        <v>36</v>
      </c>
      <c r="T22" s="34" t="s">
        <v>32</v>
      </c>
      <c r="U22" s="34" t="b">
        <f>A22=R22</f>
        <v>1</v>
      </c>
      <c r="V22" s="34" t="b">
        <f>B22=S22</f>
        <v>1</v>
      </c>
      <c r="W22" s="34" t="b">
        <f>C22=T22</f>
        <v>1</v>
      </c>
    </row>
    <row r="23" spans="1:23" s="34" customFormat="1" ht="31.5" x14ac:dyDescent="0.25">
      <c r="A23" s="6" t="s">
        <v>599</v>
      </c>
      <c r="B23" s="18" t="s">
        <v>600</v>
      </c>
      <c r="C23" s="18" t="s">
        <v>32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 t="s">
        <v>33</v>
      </c>
      <c r="R23" s="34" t="s">
        <v>599</v>
      </c>
      <c r="S23" s="34" t="s">
        <v>600</v>
      </c>
      <c r="T23" s="34" t="s">
        <v>32</v>
      </c>
      <c r="U23" s="34" t="b">
        <f>A23=R23</f>
        <v>1</v>
      </c>
      <c r="V23" s="34" t="b">
        <f>B23=S23</f>
        <v>1</v>
      </c>
      <c r="W23" s="34" t="b">
        <f>C23=T23</f>
        <v>1</v>
      </c>
    </row>
    <row r="24" spans="1:23" s="34" customFormat="1" ht="31.5" x14ac:dyDescent="0.25">
      <c r="A24" s="6" t="s">
        <v>601</v>
      </c>
      <c r="B24" s="18" t="s">
        <v>600</v>
      </c>
      <c r="C24" s="18" t="s">
        <v>32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 t="s">
        <v>33</v>
      </c>
      <c r="R24" s="34" t="s">
        <v>601</v>
      </c>
      <c r="S24" s="34" t="s">
        <v>600</v>
      </c>
      <c r="T24" s="34" t="s">
        <v>32</v>
      </c>
      <c r="U24" s="34" t="b">
        <f>A24=R24</f>
        <v>1</v>
      </c>
      <c r="V24" s="34" t="b">
        <f>B24=S24</f>
        <v>1</v>
      </c>
      <c r="W24" s="34" t="b">
        <f>C24=T24</f>
        <v>1</v>
      </c>
    </row>
    <row r="25" spans="1:23" s="34" customFormat="1" ht="31.5" x14ac:dyDescent="0.25">
      <c r="A25" s="6" t="s">
        <v>45</v>
      </c>
      <c r="B25" s="18" t="s">
        <v>37</v>
      </c>
      <c r="C25" s="7" t="s">
        <v>32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 t="s">
        <v>33</v>
      </c>
      <c r="R25" s="34" t="s">
        <v>45</v>
      </c>
      <c r="S25" s="34" t="s">
        <v>37</v>
      </c>
      <c r="T25" s="34" t="s">
        <v>32</v>
      </c>
      <c r="U25" s="34" t="b">
        <f>A25=R25</f>
        <v>1</v>
      </c>
      <c r="V25" s="34" t="b">
        <f>B25=S25</f>
        <v>1</v>
      </c>
      <c r="W25" s="34" t="b">
        <f>C25=T25</f>
        <v>1</v>
      </c>
    </row>
    <row r="26" spans="1:23" s="34" customFormat="1" ht="31.5" x14ac:dyDescent="0.25">
      <c r="A26" s="6" t="s">
        <v>602</v>
      </c>
      <c r="B26" s="18" t="s">
        <v>600</v>
      </c>
      <c r="C26" s="18" t="s">
        <v>32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 t="s">
        <v>33</v>
      </c>
      <c r="R26" s="34" t="s">
        <v>602</v>
      </c>
      <c r="S26" s="34" t="s">
        <v>600</v>
      </c>
      <c r="T26" s="34" t="s">
        <v>32</v>
      </c>
      <c r="U26" s="34" t="b">
        <f>A26=R26</f>
        <v>1</v>
      </c>
      <c r="V26" s="34" t="b">
        <f>B26=S26</f>
        <v>1</v>
      </c>
      <c r="W26" s="34" t="b">
        <f>C26=T26</f>
        <v>1</v>
      </c>
    </row>
    <row r="27" spans="1:23" s="34" customFormat="1" ht="31.5" x14ac:dyDescent="0.25">
      <c r="A27" s="6" t="s">
        <v>603</v>
      </c>
      <c r="B27" s="18" t="s">
        <v>600</v>
      </c>
      <c r="C27" s="18" t="s">
        <v>32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 t="s">
        <v>33</v>
      </c>
      <c r="R27" s="34" t="s">
        <v>603</v>
      </c>
      <c r="S27" s="34" t="s">
        <v>600</v>
      </c>
      <c r="T27" s="34" t="s">
        <v>32</v>
      </c>
      <c r="U27" s="34" t="b">
        <f>A27=R27</f>
        <v>1</v>
      </c>
      <c r="V27" s="34" t="b">
        <f>B27=S27</f>
        <v>1</v>
      </c>
      <c r="W27" s="34" t="b">
        <f>C27=T27</f>
        <v>1</v>
      </c>
    </row>
    <row r="28" spans="1:23" s="34" customFormat="1" ht="31.5" x14ac:dyDescent="0.25">
      <c r="A28" s="6" t="s">
        <v>55</v>
      </c>
      <c r="B28" s="18" t="s">
        <v>38</v>
      </c>
      <c r="C28" s="7" t="s">
        <v>32</v>
      </c>
      <c r="D28" s="8">
        <f t="shared" ref="D28:P28" si="2">D29+D30+D33+D34+D37</f>
        <v>0</v>
      </c>
      <c r="E28" s="8">
        <f t="shared" si="2"/>
        <v>0</v>
      </c>
      <c r="F28" s="8">
        <f t="shared" si="2"/>
        <v>0</v>
      </c>
      <c r="G28" s="8">
        <f t="shared" si="2"/>
        <v>0</v>
      </c>
      <c r="H28" s="8">
        <f t="shared" si="2"/>
        <v>0</v>
      </c>
      <c r="I28" s="8">
        <f t="shared" si="2"/>
        <v>0</v>
      </c>
      <c r="J28" s="8">
        <f t="shared" si="2"/>
        <v>0</v>
      </c>
      <c r="K28" s="8">
        <f t="shared" si="2"/>
        <v>0</v>
      </c>
      <c r="L28" s="8">
        <f t="shared" si="2"/>
        <v>0</v>
      </c>
      <c r="M28" s="8">
        <f t="shared" si="2"/>
        <v>0</v>
      </c>
      <c r="N28" s="8">
        <f t="shared" si="2"/>
        <v>0</v>
      </c>
      <c r="O28" s="8">
        <f t="shared" si="2"/>
        <v>0</v>
      </c>
      <c r="P28" s="8">
        <f t="shared" si="2"/>
        <v>0</v>
      </c>
      <c r="Q28" s="8" t="s">
        <v>33</v>
      </c>
      <c r="R28" s="34" t="s">
        <v>55</v>
      </c>
      <c r="S28" s="34" t="s">
        <v>38</v>
      </c>
      <c r="T28" s="34" t="s">
        <v>32</v>
      </c>
      <c r="U28" s="34" t="b">
        <f>A28=R28</f>
        <v>1</v>
      </c>
      <c r="V28" s="34" t="b">
        <f>B28=S28</f>
        <v>1</v>
      </c>
      <c r="W28" s="34" t="b">
        <f>C28=T28</f>
        <v>1</v>
      </c>
    </row>
    <row r="29" spans="1:23" s="34" customFormat="1" ht="63" x14ac:dyDescent="0.25">
      <c r="A29" s="6" t="s">
        <v>57</v>
      </c>
      <c r="B29" s="32" t="s">
        <v>39</v>
      </c>
      <c r="C29" s="33" t="s">
        <v>32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 t="s">
        <v>33</v>
      </c>
      <c r="R29" s="34" t="s">
        <v>57</v>
      </c>
      <c r="S29" s="34" t="s">
        <v>39</v>
      </c>
      <c r="T29" s="34" t="s">
        <v>32</v>
      </c>
      <c r="U29" s="34" t="b">
        <f>A29=R29</f>
        <v>1</v>
      </c>
      <c r="V29" s="34" t="b">
        <f>B29=S29</f>
        <v>1</v>
      </c>
      <c r="W29" s="34" t="b">
        <f>C29=T29</f>
        <v>1</v>
      </c>
    </row>
    <row r="30" spans="1:23" s="34" customFormat="1" ht="63" x14ac:dyDescent="0.25">
      <c r="A30" s="6" t="s">
        <v>60</v>
      </c>
      <c r="B30" s="32" t="s">
        <v>40</v>
      </c>
      <c r="C30" s="33" t="s">
        <v>32</v>
      </c>
      <c r="D30" s="8">
        <f>SUM(D31)</f>
        <v>0</v>
      </c>
      <c r="E30" s="8">
        <f t="shared" ref="E30:P30" si="3">SUM(E31)</f>
        <v>0</v>
      </c>
      <c r="F30" s="8">
        <f t="shared" si="3"/>
        <v>0</v>
      </c>
      <c r="G30" s="8">
        <f t="shared" si="3"/>
        <v>0</v>
      </c>
      <c r="H30" s="8">
        <f t="shared" si="3"/>
        <v>0</v>
      </c>
      <c r="I30" s="8">
        <f t="shared" si="3"/>
        <v>0</v>
      </c>
      <c r="J30" s="8">
        <f t="shared" si="3"/>
        <v>0</v>
      </c>
      <c r="K30" s="8">
        <f t="shared" si="3"/>
        <v>0</v>
      </c>
      <c r="L30" s="8">
        <f t="shared" si="3"/>
        <v>0</v>
      </c>
      <c r="M30" s="8">
        <f t="shared" si="3"/>
        <v>0</v>
      </c>
      <c r="N30" s="8">
        <f t="shared" si="3"/>
        <v>0</v>
      </c>
      <c r="O30" s="8">
        <f t="shared" si="3"/>
        <v>0</v>
      </c>
      <c r="P30" s="8">
        <f t="shared" si="3"/>
        <v>0</v>
      </c>
      <c r="Q30" s="8" t="s">
        <v>33</v>
      </c>
      <c r="R30" s="34" t="s">
        <v>60</v>
      </c>
      <c r="S30" s="34" t="s">
        <v>40</v>
      </c>
      <c r="T30" s="34" t="s">
        <v>32</v>
      </c>
      <c r="U30" s="34" t="b">
        <f>A30=R30</f>
        <v>1</v>
      </c>
      <c r="V30" s="34" t="b">
        <f>B30=S30</f>
        <v>1</v>
      </c>
      <c r="W30" s="34" t="b">
        <f>C30=T30</f>
        <v>1</v>
      </c>
    </row>
    <row r="31" spans="1:23" s="44" customFormat="1" ht="47.25" x14ac:dyDescent="0.25">
      <c r="A31" s="10" t="s">
        <v>60</v>
      </c>
      <c r="B31" s="14" t="s">
        <v>459</v>
      </c>
      <c r="C31" s="49" t="s">
        <v>460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 t="s">
        <v>145</v>
      </c>
      <c r="R31" s="44" t="s">
        <v>60</v>
      </c>
      <c r="S31" s="44" t="s">
        <v>459</v>
      </c>
      <c r="T31" s="44" t="s">
        <v>460</v>
      </c>
      <c r="U31" s="44" t="b">
        <f>A31=R31</f>
        <v>1</v>
      </c>
      <c r="V31" s="44" t="b">
        <f>B31=S31</f>
        <v>1</v>
      </c>
      <c r="W31" s="44" t="b">
        <f>C31=T31</f>
        <v>1</v>
      </c>
    </row>
    <row r="32" spans="1:23" s="44" customFormat="1" ht="31.5" x14ac:dyDescent="0.25">
      <c r="A32" s="10" t="s">
        <v>60</v>
      </c>
      <c r="B32" s="20" t="s">
        <v>610</v>
      </c>
      <c r="C32" s="29" t="s">
        <v>611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 t="s">
        <v>145</v>
      </c>
      <c r="R32" s="44" t="s">
        <v>60</v>
      </c>
      <c r="S32" s="44" t="s">
        <v>610</v>
      </c>
      <c r="T32" s="44" t="s">
        <v>611</v>
      </c>
      <c r="U32" s="44" t="b">
        <f>A32=R32</f>
        <v>1</v>
      </c>
      <c r="V32" s="44" t="b">
        <f>B32=S32</f>
        <v>1</v>
      </c>
      <c r="W32" s="44" t="b">
        <f>C32=T32</f>
        <v>1</v>
      </c>
    </row>
    <row r="33" spans="1:23" s="34" customFormat="1" ht="47.25" x14ac:dyDescent="0.25">
      <c r="A33" s="6" t="s">
        <v>62</v>
      </c>
      <c r="B33" s="18" t="s">
        <v>41</v>
      </c>
      <c r="C33" s="7" t="s">
        <v>32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 t="s">
        <v>33</v>
      </c>
      <c r="R33" s="34" t="s">
        <v>62</v>
      </c>
      <c r="S33" s="34" t="s">
        <v>41</v>
      </c>
      <c r="T33" s="34" t="s">
        <v>32</v>
      </c>
      <c r="U33" s="34" t="b">
        <f>A33=R33</f>
        <v>1</v>
      </c>
      <c r="V33" s="34" t="b">
        <f>B33=S33</f>
        <v>1</v>
      </c>
      <c r="W33" s="34" t="b">
        <f>C33=T33</f>
        <v>1</v>
      </c>
    </row>
    <row r="34" spans="1:23" s="34" customFormat="1" ht="63" x14ac:dyDescent="0.25">
      <c r="A34" s="6" t="s">
        <v>64</v>
      </c>
      <c r="B34" s="32" t="s">
        <v>42</v>
      </c>
      <c r="C34" s="33" t="s">
        <v>32</v>
      </c>
      <c r="D34" s="8">
        <f>SUM(D35:D36)</f>
        <v>0</v>
      </c>
      <c r="E34" s="8">
        <f t="shared" ref="E34:P34" si="4">SUM(E35:E36)</f>
        <v>0</v>
      </c>
      <c r="F34" s="8">
        <f t="shared" si="4"/>
        <v>0</v>
      </c>
      <c r="G34" s="8">
        <f t="shared" si="4"/>
        <v>0</v>
      </c>
      <c r="H34" s="8">
        <f t="shared" si="4"/>
        <v>0</v>
      </c>
      <c r="I34" s="8">
        <f t="shared" si="4"/>
        <v>0</v>
      </c>
      <c r="J34" s="8">
        <f t="shared" si="4"/>
        <v>0</v>
      </c>
      <c r="K34" s="8">
        <f t="shared" si="4"/>
        <v>0</v>
      </c>
      <c r="L34" s="8">
        <f t="shared" si="4"/>
        <v>0</v>
      </c>
      <c r="M34" s="8">
        <f t="shared" si="4"/>
        <v>0</v>
      </c>
      <c r="N34" s="8">
        <f t="shared" si="4"/>
        <v>0</v>
      </c>
      <c r="O34" s="8">
        <f t="shared" si="4"/>
        <v>0</v>
      </c>
      <c r="P34" s="8">
        <f t="shared" si="4"/>
        <v>0</v>
      </c>
      <c r="Q34" s="8" t="s">
        <v>33</v>
      </c>
      <c r="R34" s="34" t="s">
        <v>64</v>
      </c>
      <c r="S34" s="34" t="s">
        <v>42</v>
      </c>
      <c r="T34" s="34" t="s">
        <v>32</v>
      </c>
      <c r="U34" s="34" t="b">
        <f>A34=R34</f>
        <v>1</v>
      </c>
      <c r="V34" s="34" t="b">
        <f>B34=S34</f>
        <v>1</v>
      </c>
      <c r="W34" s="34" t="b">
        <f>C34=T34</f>
        <v>1</v>
      </c>
    </row>
    <row r="35" spans="1:23" s="44" customFormat="1" ht="31.5" x14ac:dyDescent="0.25">
      <c r="A35" s="10" t="s">
        <v>64</v>
      </c>
      <c r="B35" s="11" t="s">
        <v>91</v>
      </c>
      <c r="C35" s="49" t="s">
        <v>92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 t="s">
        <v>145</v>
      </c>
      <c r="R35" s="44" t="s">
        <v>64</v>
      </c>
      <c r="S35" s="44" t="s">
        <v>91</v>
      </c>
      <c r="T35" s="44" t="s">
        <v>92</v>
      </c>
      <c r="U35" s="44" t="b">
        <f>A35=R35</f>
        <v>1</v>
      </c>
      <c r="V35" s="44" t="b">
        <f>B35=S35</f>
        <v>1</v>
      </c>
      <c r="W35" s="44" t="b">
        <f>C35=T35</f>
        <v>1</v>
      </c>
    </row>
    <row r="36" spans="1:23" s="44" customFormat="1" ht="18.75" x14ac:dyDescent="0.25">
      <c r="A36" s="10" t="s">
        <v>64</v>
      </c>
      <c r="B36" s="11" t="s">
        <v>785</v>
      </c>
      <c r="C36" s="40" t="s">
        <v>786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 t="s">
        <v>145</v>
      </c>
      <c r="R36" s="44" t="s">
        <v>64</v>
      </c>
      <c r="S36" s="44" t="s">
        <v>785</v>
      </c>
      <c r="T36" s="44" t="s">
        <v>786</v>
      </c>
      <c r="U36" s="44" t="b">
        <f>A36=R36</f>
        <v>1</v>
      </c>
      <c r="V36" s="44" t="b">
        <f>B36=S36</f>
        <v>1</v>
      </c>
      <c r="W36" s="44" t="b">
        <f>C36=T36</f>
        <v>1</v>
      </c>
    </row>
    <row r="37" spans="1:23" s="34" customFormat="1" ht="63" x14ac:dyDescent="0.25">
      <c r="A37" s="6" t="s">
        <v>156</v>
      </c>
      <c r="B37" s="32" t="s">
        <v>43</v>
      </c>
      <c r="C37" s="33" t="s">
        <v>32</v>
      </c>
      <c r="D37" s="8">
        <f t="shared" ref="D37:I37" si="5">SUM(D43:D67)</f>
        <v>0</v>
      </c>
      <c r="E37" s="8">
        <f t="shared" si="5"/>
        <v>0</v>
      </c>
      <c r="F37" s="8">
        <f t="shared" si="5"/>
        <v>0</v>
      </c>
      <c r="G37" s="8">
        <f t="shared" si="5"/>
        <v>0</v>
      </c>
      <c r="H37" s="8">
        <f t="shared" si="5"/>
        <v>0</v>
      </c>
      <c r="I37" s="8">
        <f t="shared" si="5"/>
        <v>0</v>
      </c>
      <c r="J37" s="8">
        <f t="shared" ref="J37:P37" si="6">SUM(J43:J68)</f>
        <v>0</v>
      </c>
      <c r="K37" s="8">
        <f t="shared" si="6"/>
        <v>0</v>
      </c>
      <c r="L37" s="8">
        <f t="shared" si="6"/>
        <v>0</v>
      </c>
      <c r="M37" s="8">
        <f t="shared" si="6"/>
        <v>0</v>
      </c>
      <c r="N37" s="8">
        <f t="shared" si="6"/>
        <v>0</v>
      </c>
      <c r="O37" s="8">
        <f t="shared" si="6"/>
        <v>0</v>
      </c>
      <c r="P37" s="8">
        <f t="shared" si="6"/>
        <v>0</v>
      </c>
      <c r="Q37" s="8" t="s">
        <v>33</v>
      </c>
      <c r="R37" s="34" t="s">
        <v>156</v>
      </c>
      <c r="S37" s="34" t="s">
        <v>43</v>
      </c>
      <c r="T37" s="34" t="s">
        <v>32</v>
      </c>
      <c r="U37" s="34" t="b">
        <f>A37=R37</f>
        <v>1</v>
      </c>
      <c r="V37" s="34" t="b">
        <f>B37=S37</f>
        <v>1</v>
      </c>
      <c r="W37" s="34" t="b">
        <f>C37=T37</f>
        <v>1</v>
      </c>
    </row>
    <row r="38" spans="1:23" s="44" customFormat="1" ht="31.5" x14ac:dyDescent="0.25">
      <c r="A38" s="10" t="s">
        <v>156</v>
      </c>
      <c r="B38" s="14" t="s">
        <v>787</v>
      </c>
      <c r="C38" s="30" t="s">
        <v>788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 t="s">
        <v>145</v>
      </c>
      <c r="R38" s="44" t="s">
        <v>156</v>
      </c>
      <c r="S38" s="44" t="s">
        <v>787</v>
      </c>
      <c r="T38" s="44" t="s">
        <v>788</v>
      </c>
      <c r="U38" s="44" t="b">
        <f>A38=R38</f>
        <v>1</v>
      </c>
      <c r="V38" s="44" t="b">
        <f>B38=S38</f>
        <v>1</v>
      </c>
      <c r="W38" s="44" t="b">
        <f>C38=T38</f>
        <v>1</v>
      </c>
    </row>
    <row r="39" spans="1:23" s="44" customFormat="1" ht="31.5" x14ac:dyDescent="0.25">
      <c r="A39" s="10" t="s">
        <v>156</v>
      </c>
      <c r="B39" s="14" t="s">
        <v>789</v>
      </c>
      <c r="C39" s="30" t="s">
        <v>790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 t="s">
        <v>145</v>
      </c>
      <c r="R39" s="44" t="s">
        <v>156</v>
      </c>
      <c r="S39" s="44" t="s">
        <v>789</v>
      </c>
      <c r="T39" s="44" t="s">
        <v>790</v>
      </c>
      <c r="U39" s="44" t="b">
        <f>A39=R39</f>
        <v>1</v>
      </c>
      <c r="V39" s="44" t="b">
        <f>B39=S39</f>
        <v>1</v>
      </c>
      <c r="W39" s="44" t="b">
        <f>C39=T39</f>
        <v>1</v>
      </c>
    </row>
    <row r="40" spans="1:23" s="44" customFormat="1" ht="31.5" x14ac:dyDescent="0.25">
      <c r="A40" s="10" t="s">
        <v>156</v>
      </c>
      <c r="B40" s="14" t="s">
        <v>791</v>
      </c>
      <c r="C40" s="30" t="s">
        <v>792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 t="s">
        <v>145</v>
      </c>
      <c r="R40" s="44" t="s">
        <v>156</v>
      </c>
      <c r="S40" s="44" t="s">
        <v>791</v>
      </c>
      <c r="T40" s="44" t="s">
        <v>792</v>
      </c>
      <c r="U40" s="44" t="b">
        <f>A40=R40</f>
        <v>1</v>
      </c>
      <c r="V40" s="44" t="b">
        <f>B40=S40</f>
        <v>1</v>
      </c>
      <c r="W40" s="44" t="b">
        <f>C40=T40</f>
        <v>1</v>
      </c>
    </row>
    <row r="41" spans="1:23" s="44" customFormat="1" ht="31.5" x14ac:dyDescent="0.25">
      <c r="A41" s="10" t="s">
        <v>156</v>
      </c>
      <c r="B41" s="14" t="s">
        <v>793</v>
      </c>
      <c r="C41" s="30" t="s">
        <v>794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 t="s">
        <v>145</v>
      </c>
      <c r="R41" s="44" t="s">
        <v>156</v>
      </c>
      <c r="S41" s="44" t="s">
        <v>793</v>
      </c>
      <c r="T41" s="44" t="s">
        <v>794</v>
      </c>
      <c r="U41" s="44" t="b">
        <f>A41=R41</f>
        <v>1</v>
      </c>
      <c r="V41" s="44" t="b">
        <f>B41=S41</f>
        <v>1</v>
      </c>
      <c r="W41" s="44" t="b">
        <f>C41=T41</f>
        <v>1</v>
      </c>
    </row>
    <row r="42" spans="1:23" s="44" customFormat="1" ht="31.5" x14ac:dyDescent="0.25">
      <c r="A42" s="10" t="s">
        <v>156</v>
      </c>
      <c r="B42" s="14" t="s">
        <v>795</v>
      </c>
      <c r="C42" s="30" t="s">
        <v>796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 t="s">
        <v>145</v>
      </c>
      <c r="R42" s="44" t="s">
        <v>156</v>
      </c>
      <c r="S42" s="44" t="s">
        <v>795</v>
      </c>
      <c r="T42" s="44" t="s">
        <v>796</v>
      </c>
      <c r="U42" s="44" t="b">
        <f>A42=R42</f>
        <v>1</v>
      </c>
      <c r="V42" s="44" t="b">
        <f>B42=S42</f>
        <v>1</v>
      </c>
      <c r="W42" s="44" t="b">
        <f>C42=T42</f>
        <v>1</v>
      </c>
    </row>
    <row r="43" spans="1:23" s="44" customFormat="1" ht="47.25" x14ac:dyDescent="0.25">
      <c r="A43" s="10" t="s">
        <v>156</v>
      </c>
      <c r="B43" s="20" t="s">
        <v>969</v>
      </c>
      <c r="C43" s="49" t="s">
        <v>90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 t="s">
        <v>145</v>
      </c>
      <c r="R43" s="44" t="s">
        <v>156</v>
      </c>
      <c r="S43" s="44" t="s">
        <v>969</v>
      </c>
      <c r="T43" s="44" t="s">
        <v>90</v>
      </c>
      <c r="U43" s="44" t="b">
        <f>A43=R43</f>
        <v>1</v>
      </c>
      <c r="V43" s="44" t="b">
        <f>B43=S43</f>
        <v>1</v>
      </c>
      <c r="W43" s="44" t="b">
        <f>C43=T43</f>
        <v>1</v>
      </c>
    </row>
    <row r="44" spans="1:23" s="44" customFormat="1" ht="31.5" x14ac:dyDescent="0.25">
      <c r="A44" s="10" t="s">
        <v>156</v>
      </c>
      <c r="B44" s="20" t="s">
        <v>797</v>
      </c>
      <c r="C44" s="30" t="s">
        <v>798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 t="s">
        <v>145</v>
      </c>
      <c r="R44" s="44" t="s">
        <v>156</v>
      </c>
      <c r="S44" s="44" t="s">
        <v>797</v>
      </c>
      <c r="T44" s="44" t="s">
        <v>798</v>
      </c>
      <c r="U44" s="44" t="b">
        <f>A44=R44</f>
        <v>1</v>
      </c>
      <c r="V44" s="44" t="b">
        <f>B44=S44</f>
        <v>1</v>
      </c>
      <c r="W44" s="44" t="b">
        <f>C44=T44</f>
        <v>1</v>
      </c>
    </row>
    <row r="45" spans="1:23" s="44" customFormat="1" ht="31.5" x14ac:dyDescent="0.25">
      <c r="A45" s="10" t="s">
        <v>156</v>
      </c>
      <c r="B45" s="20" t="s">
        <v>799</v>
      </c>
      <c r="C45" s="30" t="s">
        <v>800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 t="s">
        <v>145</v>
      </c>
      <c r="R45" s="44" t="s">
        <v>156</v>
      </c>
      <c r="S45" s="44" t="s">
        <v>799</v>
      </c>
      <c r="T45" s="44" t="s">
        <v>800</v>
      </c>
      <c r="U45" s="44" t="b">
        <f>A45=R45</f>
        <v>1</v>
      </c>
      <c r="V45" s="44" t="b">
        <f>B45=S45</f>
        <v>1</v>
      </c>
      <c r="W45" s="44" t="b">
        <f>C45=T45</f>
        <v>1</v>
      </c>
    </row>
    <row r="46" spans="1:23" s="44" customFormat="1" ht="31.5" x14ac:dyDescent="0.25">
      <c r="A46" s="10" t="s">
        <v>156</v>
      </c>
      <c r="B46" s="20" t="s">
        <v>313</v>
      </c>
      <c r="C46" s="49" t="s">
        <v>314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 t="s">
        <v>145</v>
      </c>
      <c r="R46" s="44" t="s">
        <v>156</v>
      </c>
      <c r="S46" s="44" t="s">
        <v>313</v>
      </c>
      <c r="T46" s="44" t="s">
        <v>314</v>
      </c>
      <c r="U46" s="44" t="b">
        <f>A46=R46</f>
        <v>1</v>
      </c>
      <c r="V46" s="44" t="b">
        <f>B46=S46</f>
        <v>1</v>
      </c>
      <c r="W46" s="44" t="b">
        <f>C46=T46</f>
        <v>1</v>
      </c>
    </row>
    <row r="47" spans="1:23" s="44" customFormat="1" ht="31.5" x14ac:dyDescent="0.25">
      <c r="A47" s="10" t="s">
        <v>156</v>
      </c>
      <c r="B47" s="20" t="s">
        <v>801</v>
      </c>
      <c r="C47" s="30" t="s">
        <v>802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 t="s">
        <v>145</v>
      </c>
      <c r="R47" s="44" t="s">
        <v>156</v>
      </c>
      <c r="S47" s="44" t="s">
        <v>801</v>
      </c>
      <c r="T47" s="44" t="s">
        <v>802</v>
      </c>
      <c r="U47" s="44" t="b">
        <f>A47=R47</f>
        <v>1</v>
      </c>
      <c r="V47" s="44" t="b">
        <f>B47=S47</f>
        <v>1</v>
      </c>
      <c r="W47" s="44" t="b">
        <f>C47=T47</f>
        <v>1</v>
      </c>
    </row>
    <row r="48" spans="1:23" s="44" customFormat="1" ht="31.5" x14ac:dyDescent="0.25">
      <c r="A48" s="10" t="s">
        <v>156</v>
      </c>
      <c r="B48" s="20" t="s">
        <v>315</v>
      </c>
      <c r="C48" s="49" t="s">
        <v>316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 t="s">
        <v>145</v>
      </c>
      <c r="R48" s="44" t="s">
        <v>156</v>
      </c>
      <c r="S48" s="44" t="s">
        <v>315</v>
      </c>
      <c r="T48" s="44" t="s">
        <v>316</v>
      </c>
      <c r="U48" s="44" t="b">
        <f>A48=R48</f>
        <v>1</v>
      </c>
      <c r="V48" s="44" t="b">
        <f>B48=S48</f>
        <v>1</v>
      </c>
      <c r="W48" s="44" t="b">
        <f>C48=T48</f>
        <v>1</v>
      </c>
    </row>
    <row r="49" spans="1:23" s="44" customFormat="1" ht="31.5" x14ac:dyDescent="0.25">
      <c r="A49" s="10" t="s">
        <v>156</v>
      </c>
      <c r="B49" s="20" t="s">
        <v>317</v>
      </c>
      <c r="C49" s="49" t="s">
        <v>318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 t="s">
        <v>145</v>
      </c>
      <c r="R49" s="44" t="s">
        <v>156</v>
      </c>
      <c r="S49" s="44" t="s">
        <v>317</v>
      </c>
      <c r="T49" s="44" t="s">
        <v>318</v>
      </c>
      <c r="U49" s="44" t="b">
        <f>A49=R49</f>
        <v>1</v>
      </c>
      <c r="V49" s="44" t="b">
        <f>B49=S49</f>
        <v>1</v>
      </c>
      <c r="W49" s="44" t="b">
        <f>C49=T49</f>
        <v>1</v>
      </c>
    </row>
    <row r="50" spans="1:23" s="44" customFormat="1" ht="31.5" x14ac:dyDescent="0.25">
      <c r="A50" s="10" t="s">
        <v>156</v>
      </c>
      <c r="B50" s="20" t="s">
        <v>803</v>
      </c>
      <c r="C50" s="30" t="s">
        <v>804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 t="s">
        <v>145</v>
      </c>
      <c r="R50" s="44" t="s">
        <v>156</v>
      </c>
      <c r="S50" s="44" t="s">
        <v>803</v>
      </c>
      <c r="T50" s="44" t="s">
        <v>804</v>
      </c>
      <c r="U50" s="44" t="b">
        <f>A50=R50</f>
        <v>1</v>
      </c>
      <c r="V50" s="44" t="b">
        <f>B50=S50</f>
        <v>1</v>
      </c>
      <c r="W50" s="44" t="b">
        <f>C50=T50</f>
        <v>1</v>
      </c>
    </row>
    <row r="51" spans="1:23" s="44" customFormat="1" ht="31.5" x14ac:dyDescent="0.25">
      <c r="A51" s="10" t="s">
        <v>156</v>
      </c>
      <c r="B51" s="20" t="s">
        <v>805</v>
      </c>
      <c r="C51" s="30" t="s">
        <v>806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 t="s">
        <v>145</v>
      </c>
      <c r="R51" s="44" t="s">
        <v>156</v>
      </c>
      <c r="S51" s="44" t="s">
        <v>805</v>
      </c>
      <c r="T51" s="44" t="s">
        <v>806</v>
      </c>
      <c r="U51" s="44" t="b">
        <f>A51=R51</f>
        <v>1</v>
      </c>
      <c r="V51" s="44" t="b">
        <f>B51=S51</f>
        <v>1</v>
      </c>
      <c r="W51" s="44" t="b">
        <f>C51=T51</f>
        <v>1</v>
      </c>
    </row>
    <row r="52" spans="1:23" s="44" customFormat="1" ht="31.5" x14ac:dyDescent="0.25">
      <c r="A52" s="10" t="s">
        <v>156</v>
      </c>
      <c r="B52" s="20" t="s">
        <v>807</v>
      </c>
      <c r="C52" s="30" t="s">
        <v>808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 t="s">
        <v>145</v>
      </c>
      <c r="R52" s="44" t="s">
        <v>156</v>
      </c>
      <c r="S52" s="44" t="s">
        <v>807</v>
      </c>
      <c r="T52" s="44" t="s">
        <v>808</v>
      </c>
      <c r="U52" s="44" t="b">
        <f>A52=R52</f>
        <v>1</v>
      </c>
      <c r="V52" s="44" t="b">
        <f>B52=S52</f>
        <v>1</v>
      </c>
      <c r="W52" s="44" t="b">
        <f>C52=T52</f>
        <v>1</v>
      </c>
    </row>
    <row r="53" spans="1:23" s="44" customFormat="1" ht="31.5" x14ac:dyDescent="0.25">
      <c r="A53" s="10" t="s">
        <v>156</v>
      </c>
      <c r="B53" s="20" t="s">
        <v>461</v>
      </c>
      <c r="C53" s="29" t="s">
        <v>345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 t="s">
        <v>145</v>
      </c>
      <c r="R53" s="44" t="s">
        <v>156</v>
      </c>
      <c r="S53" s="44" t="s">
        <v>461</v>
      </c>
      <c r="T53" s="44" t="s">
        <v>345</v>
      </c>
      <c r="U53" s="44" t="b">
        <f>A53=R53</f>
        <v>1</v>
      </c>
      <c r="V53" s="44" t="b">
        <f>B53=S53</f>
        <v>1</v>
      </c>
      <c r="W53" s="44" t="b">
        <f>C53=T53</f>
        <v>1</v>
      </c>
    </row>
    <row r="54" spans="1:23" s="44" customFormat="1" ht="47.25" x14ac:dyDescent="0.25">
      <c r="A54" s="10" t="s">
        <v>156</v>
      </c>
      <c r="B54" s="20" t="s">
        <v>462</v>
      </c>
      <c r="C54" s="29" t="s">
        <v>463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 t="s">
        <v>145</v>
      </c>
      <c r="R54" s="44" t="s">
        <v>156</v>
      </c>
      <c r="S54" s="44" t="s">
        <v>462</v>
      </c>
      <c r="T54" s="44" t="s">
        <v>463</v>
      </c>
      <c r="U54" s="44" t="b">
        <f>A54=R54</f>
        <v>1</v>
      </c>
      <c r="V54" s="44" t="b">
        <f>B54=S54</f>
        <v>1</v>
      </c>
      <c r="W54" s="44" t="b">
        <f>C54=T54</f>
        <v>1</v>
      </c>
    </row>
    <row r="55" spans="1:23" s="44" customFormat="1" ht="31.5" x14ac:dyDescent="0.25">
      <c r="A55" s="10" t="s">
        <v>156</v>
      </c>
      <c r="B55" s="20" t="s">
        <v>585</v>
      </c>
      <c r="C55" s="29" t="s">
        <v>586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 t="s">
        <v>145</v>
      </c>
      <c r="R55" s="44" t="s">
        <v>156</v>
      </c>
      <c r="S55" s="44" t="s">
        <v>585</v>
      </c>
      <c r="T55" s="44" t="s">
        <v>586</v>
      </c>
      <c r="U55" s="44" t="b">
        <f>A55=R55</f>
        <v>1</v>
      </c>
      <c r="V55" s="44" t="b">
        <f>B55=S55</f>
        <v>1</v>
      </c>
      <c r="W55" s="44" t="b">
        <f>C55=T55</f>
        <v>1</v>
      </c>
    </row>
    <row r="56" spans="1:23" s="44" customFormat="1" ht="47.25" x14ac:dyDescent="0.25">
      <c r="A56" s="10" t="s">
        <v>156</v>
      </c>
      <c r="B56" s="20" t="s">
        <v>508</v>
      </c>
      <c r="C56" s="29" t="s">
        <v>365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 t="s">
        <v>145</v>
      </c>
      <c r="R56" s="44" t="s">
        <v>156</v>
      </c>
      <c r="S56" s="44" t="s">
        <v>508</v>
      </c>
      <c r="T56" s="44" t="s">
        <v>365</v>
      </c>
      <c r="U56" s="44" t="b">
        <f>A56=R56</f>
        <v>1</v>
      </c>
      <c r="V56" s="44" t="b">
        <f>B56=S56</f>
        <v>1</v>
      </c>
      <c r="W56" s="44" t="b">
        <f>C56=T56</f>
        <v>1</v>
      </c>
    </row>
    <row r="57" spans="1:23" s="44" customFormat="1" ht="31.5" x14ac:dyDescent="0.25">
      <c r="A57" s="10" t="s">
        <v>156</v>
      </c>
      <c r="B57" s="20" t="s">
        <v>502</v>
      </c>
      <c r="C57" s="29" t="s">
        <v>358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 t="s">
        <v>145</v>
      </c>
      <c r="R57" s="44" t="s">
        <v>156</v>
      </c>
      <c r="S57" s="44" t="s">
        <v>502</v>
      </c>
      <c r="T57" s="44" t="s">
        <v>358</v>
      </c>
      <c r="U57" s="44" t="b">
        <f>A57=R57</f>
        <v>1</v>
      </c>
      <c r="V57" s="44" t="b">
        <f>B57=S57</f>
        <v>1</v>
      </c>
      <c r="W57" s="44" t="b">
        <f>C57=T57</f>
        <v>1</v>
      </c>
    </row>
    <row r="58" spans="1:23" s="44" customFormat="1" ht="31.5" x14ac:dyDescent="0.25">
      <c r="A58" s="10" t="s">
        <v>156</v>
      </c>
      <c r="B58" s="20" t="s">
        <v>503</v>
      </c>
      <c r="C58" s="29" t="s">
        <v>359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 t="s">
        <v>145</v>
      </c>
      <c r="R58" s="44" t="s">
        <v>156</v>
      </c>
      <c r="S58" s="44" t="s">
        <v>503</v>
      </c>
      <c r="T58" s="44" t="s">
        <v>359</v>
      </c>
      <c r="U58" s="44" t="b">
        <f>A58=R58</f>
        <v>1</v>
      </c>
      <c r="V58" s="44" t="b">
        <f>B58=S58</f>
        <v>1</v>
      </c>
      <c r="W58" s="44" t="b">
        <f>C58=T58</f>
        <v>1</v>
      </c>
    </row>
    <row r="59" spans="1:23" s="44" customFormat="1" ht="31.5" x14ac:dyDescent="0.25">
      <c r="A59" s="10" t="s">
        <v>156</v>
      </c>
      <c r="B59" s="20" t="s">
        <v>612</v>
      </c>
      <c r="C59" s="29" t="s">
        <v>613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 t="s">
        <v>145</v>
      </c>
      <c r="R59" s="44" t="s">
        <v>156</v>
      </c>
      <c r="S59" s="44" t="s">
        <v>612</v>
      </c>
      <c r="T59" s="44" t="s">
        <v>613</v>
      </c>
      <c r="U59" s="44" t="b">
        <f>A59=R59</f>
        <v>1</v>
      </c>
      <c r="V59" s="44" t="b">
        <f>B59=S59</f>
        <v>1</v>
      </c>
      <c r="W59" s="44" t="b">
        <f>C59=T59</f>
        <v>1</v>
      </c>
    </row>
    <row r="60" spans="1:23" s="44" customFormat="1" ht="31.5" x14ac:dyDescent="0.25">
      <c r="A60" s="10" t="s">
        <v>156</v>
      </c>
      <c r="B60" s="20" t="s">
        <v>614</v>
      </c>
      <c r="C60" s="29" t="s">
        <v>615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 t="s">
        <v>145</v>
      </c>
      <c r="R60" s="44" t="s">
        <v>156</v>
      </c>
      <c r="S60" s="44" t="s">
        <v>614</v>
      </c>
      <c r="T60" s="44" t="s">
        <v>615</v>
      </c>
      <c r="U60" s="44" t="b">
        <f>A60=R60</f>
        <v>1</v>
      </c>
      <c r="V60" s="44" t="b">
        <f>B60=S60</f>
        <v>1</v>
      </c>
      <c r="W60" s="44" t="b">
        <f>C60=T60</f>
        <v>1</v>
      </c>
    </row>
    <row r="61" spans="1:23" s="44" customFormat="1" ht="31.5" x14ac:dyDescent="0.25">
      <c r="A61" s="10" t="s">
        <v>156</v>
      </c>
      <c r="B61" s="20" t="s">
        <v>616</v>
      </c>
      <c r="C61" s="29" t="s">
        <v>617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 t="s">
        <v>145</v>
      </c>
      <c r="R61" s="44" t="s">
        <v>156</v>
      </c>
      <c r="S61" s="44" t="s">
        <v>616</v>
      </c>
      <c r="T61" s="44" t="s">
        <v>617</v>
      </c>
      <c r="U61" s="44" t="b">
        <f>A61=R61</f>
        <v>1</v>
      </c>
      <c r="V61" s="44" t="b">
        <f>B61=S61</f>
        <v>1</v>
      </c>
      <c r="W61" s="44" t="b">
        <f>C61=T61</f>
        <v>1</v>
      </c>
    </row>
    <row r="62" spans="1:23" s="44" customFormat="1" ht="31.5" x14ac:dyDescent="0.25">
      <c r="A62" s="10" t="s">
        <v>156</v>
      </c>
      <c r="B62" s="20" t="s">
        <v>618</v>
      </c>
      <c r="C62" s="29" t="s">
        <v>619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 t="s">
        <v>145</v>
      </c>
      <c r="R62" s="44" t="s">
        <v>156</v>
      </c>
      <c r="S62" s="44" t="s">
        <v>618</v>
      </c>
      <c r="T62" s="44" t="s">
        <v>619</v>
      </c>
      <c r="U62" s="44" t="b">
        <f>A62=R62</f>
        <v>1</v>
      </c>
      <c r="V62" s="44" t="b">
        <f>B62=S62</f>
        <v>1</v>
      </c>
      <c r="W62" s="44" t="b">
        <f>C62=T62</f>
        <v>1</v>
      </c>
    </row>
    <row r="63" spans="1:23" s="44" customFormat="1" ht="31.5" x14ac:dyDescent="0.25">
      <c r="A63" s="10" t="s">
        <v>156</v>
      </c>
      <c r="B63" s="20" t="s">
        <v>620</v>
      </c>
      <c r="C63" s="29" t="s">
        <v>621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 t="s">
        <v>145</v>
      </c>
      <c r="R63" s="44" t="s">
        <v>156</v>
      </c>
      <c r="S63" s="44" t="s">
        <v>620</v>
      </c>
      <c r="T63" s="44" t="s">
        <v>621</v>
      </c>
      <c r="U63" s="44" t="b">
        <f>A63=R63</f>
        <v>1</v>
      </c>
      <c r="V63" s="44" t="b">
        <f>B63=S63</f>
        <v>1</v>
      </c>
      <c r="W63" s="44" t="b">
        <f>C63=T63</f>
        <v>1</v>
      </c>
    </row>
    <row r="64" spans="1:23" s="44" customFormat="1" ht="31.5" x14ac:dyDescent="0.25">
      <c r="A64" s="10" t="s">
        <v>156</v>
      </c>
      <c r="B64" s="20" t="s">
        <v>622</v>
      </c>
      <c r="C64" s="29" t="s">
        <v>623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 t="s">
        <v>145</v>
      </c>
      <c r="R64" s="44" t="s">
        <v>156</v>
      </c>
      <c r="S64" s="44" t="s">
        <v>622</v>
      </c>
      <c r="T64" s="44" t="s">
        <v>623</v>
      </c>
      <c r="U64" s="44" t="b">
        <f>A64=R64</f>
        <v>1</v>
      </c>
      <c r="V64" s="44" t="b">
        <f>B64=S64</f>
        <v>1</v>
      </c>
      <c r="W64" s="44" t="b">
        <f>C64=T64</f>
        <v>1</v>
      </c>
    </row>
    <row r="65" spans="1:23" s="44" customFormat="1" ht="31.5" x14ac:dyDescent="0.25">
      <c r="A65" s="10" t="s">
        <v>156</v>
      </c>
      <c r="B65" s="20" t="s">
        <v>626</v>
      </c>
      <c r="C65" s="29" t="s">
        <v>627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 t="s">
        <v>145</v>
      </c>
      <c r="R65" s="44" t="s">
        <v>156</v>
      </c>
      <c r="S65" s="44" t="s">
        <v>626</v>
      </c>
      <c r="T65" s="44" t="s">
        <v>627</v>
      </c>
      <c r="U65" s="44" t="b">
        <f>A65=R65</f>
        <v>1</v>
      </c>
      <c r="V65" s="44" t="b">
        <f>B65=S65</f>
        <v>1</v>
      </c>
      <c r="W65" s="44" t="b">
        <f>C65=T65</f>
        <v>1</v>
      </c>
    </row>
    <row r="66" spans="1:23" s="44" customFormat="1" ht="31.5" x14ac:dyDescent="0.25">
      <c r="A66" s="10" t="s">
        <v>156</v>
      </c>
      <c r="B66" s="20" t="s">
        <v>974</v>
      </c>
      <c r="C66" s="29" t="s">
        <v>975</v>
      </c>
      <c r="D66" s="13"/>
      <c r="E66" s="13"/>
      <c r="F66" s="13"/>
      <c r="G66" s="13"/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 t="s">
        <v>145</v>
      </c>
      <c r="R66" s="44" t="s">
        <v>156</v>
      </c>
      <c r="S66" s="44" t="s">
        <v>974</v>
      </c>
      <c r="T66" s="44" t="s">
        <v>975</v>
      </c>
      <c r="U66" s="44" t="b">
        <f>A66=R66</f>
        <v>1</v>
      </c>
      <c r="V66" s="44" t="b">
        <f>B66=S66</f>
        <v>1</v>
      </c>
      <c r="W66" s="44" t="b">
        <f>C66=T66</f>
        <v>1</v>
      </c>
    </row>
    <row r="67" spans="1:23" s="44" customFormat="1" ht="31.5" x14ac:dyDescent="0.25">
      <c r="A67" s="10" t="s">
        <v>156</v>
      </c>
      <c r="B67" s="20" t="s">
        <v>370</v>
      </c>
      <c r="C67" s="29" t="s">
        <v>357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 t="s">
        <v>145</v>
      </c>
      <c r="R67" s="44" t="s">
        <v>156</v>
      </c>
      <c r="S67" s="44" t="s">
        <v>370</v>
      </c>
      <c r="T67" s="44" t="s">
        <v>357</v>
      </c>
      <c r="U67" s="44" t="b">
        <f>A67=R67</f>
        <v>1</v>
      </c>
      <c r="V67" s="44" t="b">
        <f>B67=S67</f>
        <v>1</v>
      </c>
      <c r="W67" s="44" t="b">
        <f>C67=T67</f>
        <v>1</v>
      </c>
    </row>
    <row r="68" spans="1:23" s="44" customFormat="1" ht="31.5" x14ac:dyDescent="0.25">
      <c r="A68" s="10" t="s">
        <v>156</v>
      </c>
      <c r="B68" s="20" t="s">
        <v>499</v>
      </c>
      <c r="C68" s="29" t="s">
        <v>353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 t="s">
        <v>145</v>
      </c>
      <c r="R68" s="44" t="s">
        <v>156</v>
      </c>
      <c r="S68" s="44" t="s">
        <v>499</v>
      </c>
      <c r="T68" s="44" t="s">
        <v>353</v>
      </c>
      <c r="U68" s="44" t="b">
        <f>A68=R68</f>
        <v>1</v>
      </c>
      <c r="V68" s="44" t="b">
        <f>B68=S68</f>
        <v>1</v>
      </c>
      <c r="W68" s="44" t="b">
        <f>C68=T68</f>
        <v>1</v>
      </c>
    </row>
    <row r="69" spans="1:23" s="34" customFormat="1" ht="31.5" x14ac:dyDescent="0.25">
      <c r="A69" s="6" t="s">
        <v>73</v>
      </c>
      <c r="B69" s="18" t="s">
        <v>44</v>
      </c>
      <c r="C69" s="7" t="s">
        <v>32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 t="s">
        <v>33</v>
      </c>
      <c r="R69" s="34" t="s">
        <v>73</v>
      </c>
      <c r="S69" s="34" t="s">
        <v>44</v>
      </c>
      <c r="T69" s="34" t="s">
        <v>32</v>
      </c>
      <c r="U69" s="34" t="b">
        <f>A69=R69</f>
        <v>1</v>
      </c>
      <c r="V69" s="34" t="b">
        <f>B69=S69</f>
        <v>1</v>
      </c>
      <c r="W69" s="34" t="b">
        <f>C69=T69</f>
        <v>1</v>
      </c>
    </row>
    <row r="70" spans="1:23" s="34" customFormat="1" ht="47.25" x14ac:dyDescent="0.25">
      <c r="A70" s="6" t="s">
        <v>88</v>
      </c>
      <c r="B70" s="18" t="s">
        <v>46</v>
      </c>
      <c r="C70" s="7" t="s">
        <v>32</v>
      </c>
      <c r="D70" s="8">
        <f t="shared" ref="D70:P70" si="7">D71+D78+D75+D76</f>
        <v>0</v>
      </c>
      <c r="E70" s="8">
        <f t="shared" si="7"/>
        <v>0</v>
      </c>
      <c r="F70" s="8">
        <f t="shared" si="7"/>
        <v>0</v>
      </c>
      <c r="G70" s="8">
        <f t="shared" si="7"/>
        <v>55273</v>
      </c>
      <c r="H70" s="8">
        <f t="shared" si="7"/>
        <v>0</v>
      </c>
      <c r="I70" s="8">
        <f t="shared" si="7"/>
        <v>0</v>
      </c>
      <c r="J70" s="8">
        <f t="shared" si="7"/>
        <v>0</v>
      </c>
      <c r="K70" s="8">
        <f t="shared" si="7"/>
        <v>0</v>
      </c>
      <c r="L70" s="8">
        <f t="shared" si="7"/>
        <v>0</v>
      </c>
      <c r="M70" s="8">
        <f t="shared" si="7"/>
        <v>4332</v>
      </c>
      <c r="N70" s="8">
        <f t="shared" si="7"/>
        <v>0</v>
      </c>
      <c r="O70" s="8">
        <f t="shared" si="7"/>
        <v>0</v>
      </c>
      <c r="P70" s="8">
        <f t="shared" si="7"/>
        <v>0</v>
      </c>
      <c r="Q70" s="8" t="s">
        <v>33</v>
      </c>
      <c r="R70" s="34" t="s">
        <v>88</v>
      </c>
      <c r="S70" s="34" t="s">
        <v>46</v>
      </c>
      <c r="T70" s="34" t="s">
        <v>32</v>
      </c>
      <c r="U70" s="34" t="b">
        <f>A70=R70</f>
        <v>1</v>
      </c>
      <c r="V70" s="34" t="b">
        <f>B70=S70</f>
        <v>1</v>
      </c>
      <c r="W70" s="34" t="b">
        <f>C70=T70</f>
        <v>1</v>
      </c>
    </row>
    <row r="71" spans="1:23" s="34" customFormat="1" ht="31.5" x14ac:dyDescent="0.25">
      <c r="A71" s="6" t="s">
        <v>89</v>
      </c>
      <c r="B71" s="18" t="s">
        <v>47</v>
      </c>
      <c r="C71" s="9" t="s">
        <v>32</v>
      </c>
      <c r="D71" s="8">
        <f t="shared" ref="D71:P71" si="8">SUM(D72:D74)</f>
        <v>0</v>
      </c>
      <c r="E71" s="8">
        <f t="shared" si="8"/>
        <v>0</v>
      </c>
      <c r="F71" s="8">
        <f t="shared" si="8"/>
        <v>0</v>
      </c>
      <c r="G71" s="8">
        <f t="shared" si="8"/>
        <v>55273</v>
      </c>
      <c r="H71" s="8">
        <f t="shared" si="8"/>
        <v>0</v>
      </c>
      <c r="I71" s="8">
        <f t="shared" si="8"/>
        <v>0</v>
      </c>
      <c r="J71" s="8">
        <f t="shared" si="8"/>
        <v>0</v>
      </c>
      <c r="K71" s="8">
        <f t="shared" si="8"/>
        <v>0</v>
      </c>
      <c r="L71" s="8">
        <f t="shared" si="8"/>
        <v>0</v>
      </c>
      <c r="M71" s="8">
        <f t="shared" si="8"/>
        <v>4332</v>
      </c>
      <c r="N71" s="8">
        <f t="shared" si="8"/>
        <v>0</v>
      </c>
      <c r="O71" s="8">
        <f t="shared" si="8"/>
        <v>0</v>
      </c>
      <c r="P71" s="8">
        <f t="shared" si="8"/>
        <v>0</v>
      </c>
      <c r="Q71" s="8" t="s">
        <v>33</v>
      </c>
      <c r="R71" s="34" t="s">
        <v>89</v>
      </c>
      <c r="S71" s="34" t="s">
        <v>47</v>
      </c>
      <c r="T71" s="34" t="s">
        <v>32</v>
      </c>
      <c r="U71" s="34" t="b">
        <f>A71=R71</f>
        <v>1</v>
      </c>
      <c r="V71" s="34" t="b">
        <f>B71=S71</f>
        <v>1</v>
      </c>
      <c r="W71" s="34" t="b">
        <f>C71=T71</f>
        <v>1</v>
      </c>
    </row>
    <row r="72" spans="1:23" s="44" customFormat="1" ht="31.5" x14ac:dyDescent="0.25">
      <c r="A72" s="10" t="s">
        <v>89</v>
      </c>
      <c r="B72" s="11" t="s">
        <v>172</v>
      </c>
      <c r="C72" s="49" t="s">
        <v>147</v>
      </c>
      <c r="D72" s="13">
        <v>0</v>
      </c>
      <c r="E72" s="13">
        <v>0</v>
      </c>
      <c r="F72" s="13">
        <v>0</v>
      </c>
      <c r="G72" s="13">
        <v>55273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 t="s">
        <v>780</v>
      </c>
      <c r="R72" s="44" t="s">
        <v>89</v>
      </c>
      <c r="S72" s="44" t="s">
        <v>172</v>
      </c>
      <c r="T72" s="44" t="s">
        <v>147</v>
      </c>
      <c r="U72" s="44" t="b">
        <f>A72=R72</f>
        <v>1</v>
      </c>
      <c r="V72" s="44" t="b">
        <f>B72=S72</f>
        <v>1</v>
      </c>
      <c r="W72" s="44" t="b">
        <f>C72=T72</f>
        <v>1</v>
      </c>
    </row>
    <row r="73" spans="1:23" s="44" customFormat="1" ht="31.5" x14ac:dyDescent="0.25">
      <c r="A73" s="10" t="s">
        <v>89</v>
      </c>
      <c r="B73" s="23" t="s">
        <v>243</v>
      </c>
      <c r="C73" s="49" t="s">
        <v>111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4332</v>
      </c>
      <c r="N73" s="13">
        <v>0</v>
      </c>
      <c r="O73" s="13">
        <v>0</v>
      </c>
      <c r="P73" s="13">
        <v>0</v>
      </c>
      <c r="Q73" s="13" t="s">
        <v>780</v>
      </c>
      <c r="R73" s="44" t="s">
        <v>89</v>
      </c>
      <c r="S73" s="44" t="s">
        <v>243</v>
      </c>
      <c r="T73" s="44" t="s">
        <v>111</v>
      </c>
      <c r="U73" s="44" t="b">
        <f>A73=R73</f>
        <v>1</v>
      </c>
      <c r="V73" s="44" t="b">
        <f>B73=S73</f>
        <v>1</v>
      </c>
      <c r="W73" s="44" t="b">
        <f>C73=T73</f>
        <v>1</v>
      </c>
    </row>
    <row r="74" spans="1:23" s="44" customFormat="1" ht="18.75" x14ac:dyDescent="0.25">
      <c r="A74" s="10" t="s">
        <v>89</v>
      </c>
      <c r="B74" s="23" t="s">
        <v>112</v>
      </c>
      <c r="C74" s="49" t="s">
        <v>113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 t="s">
        <v>145</v>
      </c>
      <c r="R74" s="44" t="s">
        <v>89</v>
      </c>
      <c r="S74" s="44" t="s">
        <v>112</v>
      </c>
      <c r="T74" s="44" t="s">
        <v>113</v>
      </c>
      <c r="U74" s="44" t="b">
        <f>A74=R74</f>
        <v>1</v>
      </c>
      <c r="V74" s="44" t="b">
        <f>B74=S74</f>
        <v>1</v>
      </c>
      <c r="W74" s="44" t="b">
        <f>C74=T74</f>
        <v>1</v>
      </c>
    </row>
    <row r="75" spans="1:23" s="34" customFormat="1" ht="18.75" x14ac:dyDescent="0.25">
      <c r="A75" s="6" t="s">
        <v>93</v>
      </c>
      <c r="B75" s="18" t="s">
        <v>48</v>
      </c>
      <c r="C75" s="7" t="s">
        <v>32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 t="s">
        <v>33</v>
      </c>
      <c r="R75" s="34" t="s">
        <v>93</v>
      </c>
      <c r="S75" s="34" t="s">
        <v>48</v>
      </c>
      <c r="T75" s="34" t="s">
        <v>32</v>
      </c>
      <c r="U75" s="34" t="b">
        <f>A75=R75</f>
        <v>1</v>
      </c>
      <c r="V75" s="34" t="b">
        <f>B75=S75</f>
        <v>1</v>
      </c>
      <c r="W75" s="34" t="b">
        <f>C75=T75</f>
        <v>1</v>
      </c>
    </row>
    <row r="76" spans="1:23" s="34" customFormat="1" ht="18.75" x14ac:dyDescent="0.25">
      <c r="A76" s="6" t="s">
        <v>94</v>
      </c>
      <c r="B76" s="32" t="s">
        <v>49</v>
      </c>
      <c r="C76" s="33" t="s">
        <v>32</v>
      </c>
      <c r="D76" s="8">
        <f t="shared" ref="D76:P76" si="9">SUM(D77:D77)</f>
        <v>0</v>
      </c>
      <c r="E76" s="8">
        <f t="shared" si="9"/>
        <v>0</v>
      </c>
      <c r="F76" s="8">
        <f t="shared" si="9"/>
        <v>0</v>
      </c>
      <c r="G76" s="8">
        <f t="shared" si="9"/>
        <v>0</v>
      </c>
      <c r="H76" s="8">
        <f t="shared" si="9"/>
        <v>0</v>
      </c>
      <c r="I76" s="8">
        <f t="shared" si="9"/>
        <v>0</v>
      </c>
      <c r="J76" s="8">
        <f t="shared" si="9"/>
        <v>0</v>
      </c>
      <c r="K76" s="8">
        <f t="shared" si="9"/>
        <v>0</v>
      </c>
      <c r="L76" s="8">
        <f t="shared" si="9"/>
        <v>0</v>
      </c>
      <c r="M76" s="8">
        <f t="shared" si="9"/>
        <v>0</v>
      </c>
      <c r="N76" s="8">
        <f t="shared" si="9"/>
        <v>0</v>
      </c>
      <c r="O76" s="8">
        <f t="shared" si="9"/>
        <v>0</v>
      </c>
      <c r="P76" s="8">
        <f t="shared" si="9"/>
        <v>0</v>
      </c>
      <c r="Q76" s="8" t="s">
        <v>33</v>
      </c>
      <c r="R76" s="34" t="s">
        <v>94</v>
      </c>
      <c r="S76" s="34" t="s">
        <v>49</v>
      </c>
      <c r="T76" s="34" t="s">
        <v>32</v>
      </c>
      <c r="U76" s="34" t="b">
        <f>A76=R76</f>
        <v>1</v>
      </c>
      <c r="V76" s="34" t="b">
        <f>B76=S76</f>
        <v>1</v>
      </c>
      <c r="W76" s="34" t="b">
        <f>C76=T76</f>
        <v>1</v>
      </c>
    </row>
    <row r="77" spans="1:23" s="44" customFormat="1" ht="31.5" x14ac:dyDescent="0.25">
      <c r="A77" s="10" t="s">
        <v>94</v>
      </c>
      <c r="B77" s="11" t="s">
        <v>628</v>
      </c>
      <c r="C77" s="49" t="s">
        <v>629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 t="s">
        <v>145</v>
      </c>
      <c r="R77" s="44" t="s">
        <v>94</v>
      </c>
      <c r="S77" s="44" t="s">
        <v>628</v>
      </c>
      <c r="T77" s="44" t="s">
        <v>629</v>
      </c>
      <c r="U77" s="44" t="b">
        <f>A77=R77</f>
        <v>1</v>
      </c>
      <c r="V77" s="44" t="b">
        <f>B77=S77</f>
        <v>1</v>
      </c>
      <c r="W77" s="44" t="b">
        <f>C77=T77</f>
        <v>1</v>
      </c>
    </row>
    <row r="78" spans="1:23" s="34" customFormat="1" ht="31.5" x14ac:dyDescent="0.25">
      <c r="A78" s="6" t="s">
        <v>106</v>
      </c>
      <c r="B78" s="18" t="s">
        <v>50</v>
      </c>
      <c r="C78" s="7" t="s">
        <v>32</v>
      </c>
      <c r="D78" s="8">
        <f t="shared" ref="D78:P78" si="10">SUM(D79:D87)</f>
        <v>0</v>
      </c>
      <c r="E78" s="8">
        <f t="shared" si="10"/>
        <v>0</v>
      </c>
      <c r="F78" s="8">
        <f t="shared" si="10"/>
        <v>0</v>
      </c>
      <c r="G78" s="8">
        <f t="shared" si="10"/>
        <v>0</v>
      </c>
      <c r="H78" s="8">
        <f t="shared" si="10"/>
        <v>0</v>
      </c>
      <c r="I78" s="8">
        <f t="shared" si="10"/>
        <v>0</v>
      </c>
      <c r="J78" s="8">
        <f t="shared" si="10"/>
        <v>0</v>
      </c>
      <c r="K78" s="8">
        <f t="shared" si="10"/>
        <v>0</v>
      </c>
      <c r="L78" s="8">
        <f t="shared" si="10"/>
        <v>0</v>
      </c>
      <c r="M78" s="8">
        <f t="shared" si="10"/>
        <v>0</v>
      </c>
      <c r="N78" s="8">
        <f t="shared" si="10"/>
        <v>0</v>
      </c>
      <c r="O78" s="8">
        <f t="shared" si="10"/>
        <v>0</v>
      </c>
      <c r="P78" s="8">
        <f t="shared" si="10"/>
        <v>0</v>
      </c>
      <c r="Q78" s="8" t="s">
        <v>33</v>
      </c>
      <c r="R78" s="34" t="s">
        <v>106</v>
      </c>
      <c r="S78" s="34" t="s">
        <v>50</v>
      </c>
      <c r="T78" s="34" t="s">
        <v>32</v>
      </c>
      <c r="U78" s="34" t="b">
        <f>A78=R78</f>
        <v>1</v>
      </c>
      <c r="V78" s="34" t="b">
        <f>B78=S78</f>
        <v>1</v>
      </c>
      <c r="W78" s="34" t="b">
        <f>C78=T78</f>
        <v>1</v>
      </c>
    </row>
    <row r="79" spans="1:23" s="44" customFormat="1" ht="31.5" x14ac:dyDescent="0.25">
      <c r="A79" s="10" t="s">
        <v>106</v>
      </c>
      <c r="B79" s="11" t="s">
        <v>51</v>
      </c>
      <c r="C79" s="49" t="s">
        <v>52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 t="s">
        <v>145</v>
      </c>
      <c r="R79" s="44" t="s">
        <v>106</v>
      </c>
      <c r="S79" s="44" t="s">
        <v>51</v>
      </c>
      <c r="T79" s="44" t="s">
        <v>52</v>
      </c>
      <c r="U79" s="44" t="b">
        <f>A79=R79</f>
        <v>1</v>
      </c>
      <c r="V79" s="44" t="b">
        <f>B79=S79</f>
        <v>1</v>
      </c>
      <c r="W79" s="44" t="b">
        <f>C79=T79</f>
        <v>1</v>
      </c>
    </row>
    <row r="80" spans="1:23" s="44" customFormat="1" ht="18.75" x14ac:dyDescent="0.25">
      <c r="A80" s="10" t="s">
        <v>106</v>
      </c>
      <c r="B80" s="11" t="s">
        <v>367</v>
      </c>
      <c r="C80" s="49" t="s">
        <v>53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 t="s">
        <v>145</v>
      </c>
      <c r="R80" s="44" t="s">
        <v>106</v>
      </c>
      <c r="S80" s="44" t="s">
        <v>367</v>
      </c>
      <c r="T80" s="44" t="s">
        <v>53</v>
      </c>
      <c r="U80" s="44" t="b">
        <f>A80=R80</f>
        <v>1</v>
      </c>
      <c r="V80" s="44" t="b">
        <f>B80=S80</f>
        <v>1</v>
      </c>
      <c r="W80" s="44" t="b">
        <f>C80=T80</f>
        <v>1</v>
      </c>
    </row>
    <row r="81" spans="1:23" s="44" customFormat="1" ht="18.75" x14ac:dyDescent="0.25">
      <c r="A81" s="10" t="s">
        <v>106</v>
      </c>
      <c r="B81" s="11" t="s">
        <v>366</v>
      </c>
      <c r="C81" s="49" t="s">
        <v>54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 t="s">
        <v>145</v>
      </c>
      <c r="R81" s="44" t="s">
        <v>106</v>
      </c>
      <c r="S81" s="44" t="s">
        <v>366</v>
      </c>
      <c r="T81" s="44" t="s">
        <v>54</v>
      </c>
      <c r="U81" s="44" t="b">
        <f>A81=R81</f>
        <v>1</v>
      </c>
      <c r="V81" s="44" t="b">
        <f>B81=S81</f>
        <v>1</v>
      </c>
      <c r="W81" s="44" t="b">
        <f>C81=T81</f>
        <v>1</v>
      </c>
    </row>
    <row r="82" spans="1:23" s="44" customFormat="1" ht="31.5" x14ac:dyDescent="0.25">
      <c r="A82" s="10" t="s">
        <v>106</v>
      </c>
      <c r="B82" s="14" t="s">
        <v>587</v>
      </c>
      <c r="C82" s="30" t="s">
        <v>588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 t="s">
        <v>145</v>
      </c>
      <c r="R82" s="44" t="s">
        <v>106</v>
      </c>
      <c r="S82" s="44" t="s">
        <v>587</v>
      </c>
      <c r="T82" s="44" t="s">
        <v>588</v>
      </c>
      <c r="U82" s="44" t="b">
        <f>A82=R82</f>
        <v>1</v>
      </c>
      <c r="V82" s="44" t="b">
        <f>B82=S82</f>
        <v>1</v>
      </c>
      <c r="W82" s="44" t="b">
        <f>C82=T82</f>
        <v>1</v>
      </c>
    </row>
    <row r="83" spans="1:23" s="44" customFormat="1" ht="31.5" x14ac:dyDescent="0.25">
      <c r="A83" s="10" t="s">
        <v>106</v>
      </c>
      <c r="B83" s="14" t="s">
        <v>589</v>
      </c>
      <c r="C83" s="30" t="s">
        <v>590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 t="s">
        <v>145</v>
      </c>
      <c r="R83" s="44" t="s">
        <v>106</v>
      </c>
      <c r="S83" s="44" t="s">
        <v>589</v>
      </c>
      <c r="T83" s="44" t="s">
        <v>590</v>
      </c>
      <c r="U83" s="44" t="b">
        <f>A83=R83</f>
        <v>1</v>
      </c>
      <c r="V83" s="44" t="b">
        <f>B83=S83</f>
        <v>1</v>
      </c>
      <c r="W83" s="44" t="b">
        <f>C83=T83</f>
        <v>1</v>
      </c>
    </row>
    <row r="84" spans="1:23" s="44" customFormat="1" ht="31.5" x14ac:dyDescent="0.25">
      <c r="A84" s="10" t="s">
        <v>106</v>
      </c>
      <c r="B84" s="14" t="s">
        <v>591</v>
      </c>
      <c r="C84" s="30" t="s">
        <v>592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 t="s">
        <v>145</v>
      </c>
      <c r="R84" s="44" t="s">
        <v>106</v>
      </c>
      <c r="S84" s="44" t="s">
        <v>591</v>
      </c>
      <c r="T84" s="44" t="s">
        <v>592</v>
      </c>
      <c r="U84" s="44" t="b">
        <f>A84=R84</f>
        <v>1</v>
      </c>
      <c r="V84" s="44" t="b">
        <f>B84=S84</f>
        <v>1</v>
      </c>
      <c r="W84" s="44" t="b">
        <f>C84=T84</f>
        <v>1</v>
      </c>
    </row>
    <row r="85" spans="1:23" s="44" customFormat="1" ht="18.75" x14ac:dyDescent="0.25">
      <c r="A85" s="10" t="s">
        <v>106</v>
      </c>
      <c r="B85" s="14" t="s">
        <v>593</v>
      </c>
      <c r="C85" s="30" t="s">
        <v>594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 t="s">
        <v>145</v>
      </c>
      <c r="R85" s="44" t="s">
        <v>106</v>
      </c>
      <c r="S85" s="44" t="s">
        <v>593</v>
      </c>
      <c r="T85" s="44" t="s">
        <v>594</v>
      </c>
      <c r="U85" s="44" t="b">
        <f>A85=R85</f>
        <v>1</v>
      </c>
      <c r="V85" s="44" t="b">
        <f>B85=S85</f>
        <v>1</v>
      </c>
      <c r="W85" s="44" t="b">
        <f>C85=T85</f>
        <v>1</v>
      </c>
    </row>
    <row r="86" spans="1:23" s="44" customFormat="1" ht="31.5" x14ac:dyDescent="0.25">
      <c r="A86" s="10" t="s">
        <v>106</v>
      </c>
      <c r="B86" s="14" t="s">
        <v>187</v>
      </c>
      <c r="C86" s="49" t="s">
        <v>259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 t="s">
        <v>145</v>
      </c>
      <c r="R86" s="44" t="s">
        <v>106</v>
      </c>
      <c r="S86" s="44" t="s">
        <v>187</v>
      </c>
      <c r="T86" s="44" t="s">
        <v>259</v>
      </c>
      <c r="U86" s="44" t="b">
        <f>A86=R86</f>
        <v>1</v>
      </c>
      <c r="V86" s="44" t="b">
        <f>B86=S86</f>
        <v>1</v>
      </c>
      <c r="W86" s="44" t="b">
        <f>C86=T86</f>
        <v>1</v>
      </c>
    </row>
    <row r="87" spans="1:23" s="44" customFormat="1" ht="31.5" x14ac:dyDescent="0.25">
      <c r="A87" s="10" t="s">
        <v>106</v>
      </c>
      <c r="B87" s="14" t="s">
        <v>630</v>
      </c>
      <c r="C87" s="30" t="s">
        <v>631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 t="s">
        <v>145</v>
      </c>
      <c r="R87" s="44" t="s">
        <v>106</v>
      </c>
      <c r="S87" s="44" t="s">
        <v>630</v>
      </c>
      <c r="T87" s="44" t="s">
        <v>631</v>
      </c>
      <c r="U87" s="44" t="b">
        <f>A87=R87</f>
        <v>1</v>
      </c>
      <c r="V87" s="44" t="b">
        <f>B87=S87</f>
        <v>1</v>
      </c>
      <c r="W87" s="44" t="b">
        <f>C87=T87</f>
        <v>1</v>
      </c>
    </row>
    <row r="88" spans="1:23" s="34" customFormat="1" ht="18.75" x14ac:dyDescent="0.25">
      <c r="A88" s="6" t="s">
        <v>108</v>
      </c>
      <c r="B88" s="18" t="s">
        <v>56</v>
      </c>
      <c r="C88" s="7" t="s">
        <v>32</v>
      </c>
      <c r="D88" s="8">
        <f t="shared" ref="D88:P88" si="11">D89+D183+D111+D113</f>
        <v>7757</v>
      </c>
      <c r="E88" s="8">
        <f t="shared" si="11"/>
        <v>3862</v>
      </c>
      <c r="F88" s="8">
        <f t="shared" si="11"/>
        <v>0</v>
      </c>
      <c r="G88" s="8">
        <f t="shared" si="11"/>
        <v>2638</v>
      </c>
      <c r="H88" s="8">
        <f t="shared" si="11"/>
        <v>0</v>
      </c>
      <c r="I88" s="8">
        <f t="shared" si="11"/>
        <v>0</v>
      </c>
      <c r="J88" s="8">
        <f t="shared" si="11"/>
        <v>0</v>
      </c>
      <c r="K88" s="8">
        <f t="shared" si="11"/>
        <v>0</v>
      </c>
      <c r="L88" s="8">
        <f t="shared" si="11"/>
        <v>0</v>
      </c>
      <c r="M88" s="8">
        <f t="shared" si="11"/>
        <v>0</v>
      </c>
      <c r="N88" s="8">
        <f t="shared" si="11"/>
        <v>0</v>
      </c>
      <c r="O88" s="8">
        <f t="shared" si="11"/>
        <v>0</v>
      </c>
      <c r="P88" s="8">
        <f t="shared" si="11"/>
        <v>33271</v>
      </c>
      <c r="Q88" s="8" t="s">
        <v>33</v>
      </c>
      <c r="R88" s="34" t="s">
        <v>108</v>
      </c>
      <c r="S88" s="34" t="s">
        <v>56</v>
      </c>
      <c r="T88" s="34" t="s">
        <v>32</v>
      </c>
      <c r="U88" s="34" t="b">
        <f>A88=R88</f>
        <v>1</v>
      </c>
      <c r="V88" s="34" t="b">
        <f>B88=S88</f>
        <v>1</v>
      </c>
      <c r="W88" s="34" t="b">
        <f>C88=T88</f>
        <v>1</v>
      </c>
    </row>
    <row r="89" spans="1:23" s="34" customFormat="1" ht="31.5" x14ac:dyDescent="0.25">
      <c r="A89" s="6" t="s">
        <v>109</v>
      </c>
      <c r="B89" s="18" t="s">
        <v>58</v>
      </c>
      <c r="C89" s="7" t="s">
        <v>32</v>
      </c>
      <c r="D89" s="8">
        <f t="shared" ref="D89:P89" si="12">SUM(D90:D110)</f>
        <v>7757</v>
      </c>
      <c r="E89" s="8">
        <f t="shared" si="12"/>
        <v>3862</v>
      </c>
      <c r="F89" s="8">
        <f t="shared" si="12"/>
        <v>0</v>
      </c>
      <c r="G89" s="8">
        <f t="shared" si="12"/>
        <v>0</v>
      </c>
      <c r="H89" s="8">
        <f t="shared" si="12"/>
        <v>0</v>
      </c>
      <c r="I89" s="8">
        <f t="shared" si="12"/>
        <v>0</v>
      </c>
      <c r="J89" s="8">
        <f t="shared" si="12"/>
        <v>0</v>
      </c>
      <c r="K89" s="8">
        <f t="shared" si="12"/>
        <v>0</v>
      </c>
      <c r="L89" s="8">
        <f t="shared" si="12"/>
        <v>0</v>
      </c>
      <c r="M89" s="8">
        <f t="shared" si="12"/>
        <v>0</v>
      </c>
      <c r="N89" s="8">
        <f t="shared" si="12"/>
        <v>0</v>
      </c>
      <c r="O89" s="8">
        <f t="shared" si="12"/>
        <v>0</v>
      </c>
      <c r="P89" s="8">
        <f t="shared" si="12"/>
        <v>0</v>
      </c>
      <c r="Q89" s="8" t="s">
        <v>33</v>
      </c>
      <c r="R89" s="34" t="s">
        <v>109</v>
      </c>
      <c r="S89" s="34" t="s">
        <v>58</v>
      </c>
      <c r="T89" s="34" t="s">
        <v>32</v>
      </c>
      <c r="U89" s="34" t="b">
        <f>A89=R89</f>
        <v>1</v>
      </c>
      <c r="V89" s="34" t="b">
        <f>B89=S89</f>
        <v>1</v>
      </c>
      <c r="W89" s="34" t="b">
        <f>C89=T89</f>
        <v>1</v>
      </c>
    </row>
    <row r="90" spans="1:23" s="44" customFormat="1" ht="31.5" x14ac:dyDescent="0.25">
      <c r="A90" s="10" t="s">
        <v>109</v>
      </c>
      <c r="B90" s="14" t="s">
        <v>168</v>
      </c>
      <c r="C90" s="49" t="s">
        <v>59</v>
      </c>
      <c r="D90" s="13">
        <v>3585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 t="s">
        <v>780</v>
      </c>
      <c r="R90" s="44" t="s">
        <v>109</v>
      </c>
      <c r="S90" s="44" t="s">
        <v>168</v>
      </c>
      <c r="T90" s="44" t="s">
        <v>59</v>
      </c>
      <c r="U90" s="44" t="b">
        <f>A90=R90</f>
        <v>1</v>
      </c>
      <c r="V90" s="44" t="b">
        <f>B90=S90</f>
        <v>1</v>
      </c>
      <c r="W90" s="44" t="b">
        <f>C90=T90</f>
        <v>1</v>
      </c>
    </row>
    <row r="91" spans="1:23" s="44" customFormat="1" ht="18.75" x14ac:dyDescent="0.25">
      <c r="A91" s="10" t="s">
        <v>109</v>
      </c>
      <c r="B91" s="14" t="s">
        <v>809</v>
      </c>
      <c r="C91" s="30" t="s">
        <v>810</v>
      </c>
      <c r="D91" s="13">
        <v>2657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 t="s">
        <v>780</v>
      </c>
      <c r="R91" s="44" t="s">
        <v>109</v>
      </c>
      <c r="S91" s="44" t="s">
        <v>809</v>
      </c>
      <c r="T91" s="44" t="s">
        <v>810</v>
      </c>
      <c r="U91" s="44" t="b">
        <f>A91=R91</f>
        <v>1</v>
      </c>
      <c r="V91" s="44" t="b">
        <f>B91=S91</f>
        <v>1</v>
      </c>
      <c r="W91" s="44" t="b">
        <f>C91=T91</f>
        <v>1</v>
      </c>
    </row>
    <row r="92" spans="1:23" s="44" customFormat="1" ht="18.75" x14ac:dyDescent="0.25">
      <c r="A92" s="10" t="s">
        <v>109</v>
      </c>
      <c r="B92" s="14" t="s">
        <v>811</v>
      </c>
      <c r="C92" s="30" t="s">
        <v>812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 t="s">
        <v>145</v>
      </c>
      <c r="R92" s="44" t="s">
        <v>109</v>
      </c>
      <c r="S92" s="44" t="s">
        <v>811</v>
      </c>
      <c r="T92" s="44" t="s">
        <v>812</v>
      </c>
      <c r="U92" s="44" t="b">
        <f>A92=R92</f>
        <v>1</v>
      </c>
      <c r="V92" s="44" t="b">
        <f>B92=S92</f>
        <v>1</v>
      </c>
      <c r="W92" s="44" t="b">
        <f>C92=T92</f>
        <v>1</v>
      </c>
    </row>
    <row r="93" spans="1:23" s="44" customFormat="1" ht="31.5" x14ac:dyDescent="0.25">
      <c r="A93" s="10" t="s">
        <v>109</v>
      </c>
      <c r="B93" s="14" t="s">
        <v>176</v>
      </c>
      <c r="C93" s="49" t="s">
        <v>247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 t="s">
        <v>145</v>
      </c>
      <c r="R93" s="44" t="s">
        <v>109</v>
      </c>
      <c r="S93" s="44" t="s">
        <v>176</v>
      </c>
      <c r="T93" s="44" t="s">
        <v>247</v>
      </c>
      <c r="U93" s="44" t="b">
        <f>A93=R93</f>
        <v>1</v>
      </c>
      <c r="V93" s="44" t="b">
        <f>B93=S93</f>
        <v>1</v>
      </c>
      <c r="W93" s="44" t="b">
        <f>C93=T93</f>
        <v>1</v>
      </c>
    </row>
    <row r="94" spans="1:23" s="44" customFormat="1" ht="31.5" x14ac:dyDescent="0.25">
      <c r="A94" s="10" t="s">
        <v>109</v>
      </c>
      <c r="B94" s="14" t="s">
        <v>177</v>
      </c>
      <c r="C94" s="49" t="s">
        <v>248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 t="s">
        <v>145</v>
      </c>
      <c r="R94" s="44" t="s">
        <v>109</v>
      </c>
      <c r="S94" s="44" t="s">
        <v>177</v>
      </c>
      <c r="T94" s="44" t="s">
        <v>248</v>
      </c>
      <c r="U94" s="44" t="b">
        <f>A94=R94</f>
        <v>1</v>
      </c>
      <c r="V94" s="44" t="b">
        <f>B94=S94</f>
        <v>1</v>
      </c>
      <c r="W94" s="44" t="b">
        <f>C94=T94</f>
        <v>1</v>
      </c>
    </row>
    <row r="95" spans="1:23" s="44" customFormat="1" ht="31.5" x14ac:dyDescent="0.25">
      <c r="A95" s="10" t="s">
        <v>109</v>
      </c>
      <c r="B95" s="14" t="s">
        <v>178</v>
      </c>
      <c r="C95" s="49" t="s">
        <v>249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0</v>
      </c>
      <c r="Q95" s="13" t="s">
        <v>145</v>
      </c>
      <c r="R95" s="44" t="s">
        <v>109</v>
      </c>
      <c r="S95" s="44" t="s">
        <v>178</v>
      </c>
      <c r="T95" s="44" t="s">
        <v>249</v>
      </c>
      <c r="U95" s="44" t="b">
        <f>A95=R95</f>
        <v>1</v>
      </c>
      <c r="V95" s="44" t="b">
        <f>B95=S95</f>
        <v>1</v>
      </c>
      <c r="W95" s="44" t="b">
        <f>C95=T95</f>
        <v>1</v>
      </c>
    </row>
    <row r="96" spans="1:23" s="44" customFormat="1" ht="31.5" x14ac:dyDescent="0.25">
      <c r="A96" s="10" t="s">
        <v>109</v>
      </c>
      <c r="B96" s="14" t="s">
        <v>179</v>
      </c>
      <c r="C96" s="49" t="s">
        <v>250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13" t="s">
        <v>145</v>
      </c>
      <c r="R96" s="44" t="s">
        <v>109</v>
      </c>
      <c r="S96" s="44" t="s">
        <v>179</v>
      </c>
      <c r="T96" s="44" t="s">
        <v>250</v>
      </c>
      <c r="U96" s="44" t="b">
        <f>A96=R96</f>
        <v>1</v>
      </c>
      <c r="V96" s="44" t="b">
        <f>B96=S96</f>
        <v>1</v>
      </c>
      <c r="W96" s="44" t="b">
        <f>C96=T96</f>
        <v>1</v>
      </c>
    </row>
    <row r="97" spans="1:23" s="44" customFormat="1" ht="31.5" x14ac:dyDescent="0.25">
      <c r="A97" s="10" t="s">
        <v>109</v>
      </c>
      <c r="B97" s="14" t="s">
        <v>781</v>
      </c>
      <c r="C97" s="49" t="s">
        <v>377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 t="s">
        <v>145</v>
      </c>
      <c r="R97" s="44" t="s">
        <v>109</v>
      </c>
      <c r="S97" s="44" t="s">
        <v>781</v>
      </c>
      <c r="T97" s="44" t="s">
        <v>377</v>
      </c>
      <c r="U97" s="44" t="b">
        <f>A97=R97</f>
        <v>1</v>
      </c>
      <c r="V97" s="44" t="b">
        <f>B97=S97</f>
        <v>1</v>
      </c>
      <c r="W97" s="44" t="b">
        <f>C97=T97</f>
        <v>1</v>
      </c>
    </row>
    <row r="98" spans="1:23" s="44" customFormat="1" ht="18.75" x14ac:dyDescent="0.25">
      <c r="A98" s="10" t="s">
        <v>109</v>
      </c>
      <c r="B98" s="24" t="s">
        <v>115</v>
      </c>
      <c r="C98" s="49" t="s">
        <v>116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 t="s">
        <v>145</v>
      </c>
      <c r="R98" s="44" t="s">
        <v>109</v>
      </c>
      <c r="S98" s="44" t="s">
        <v>115</v>
      </c>
      <c r="T98" s="44" t="s">
        <v>116</v>
      </c>
      <c r="U98" s="44" t="b">
        <f>A98=R98</f>
        <v>1</v>
      </c>
      <c r="V98" s="44" t="b">
        <f>B98=S98</f>
        <v>1</v>
      </c>
      <c r="W98" s="44" t="b">
        <f>C98=T98</f>
        <v>1</v>
      </c>
    </row>
    <row r="99" spans="1:23" s="44" customFormat="1" ht="18.75" x14ac:dyDescent="0.25">
      <c r="A99" s="10" t="s">
        <v>109</v>
      </c>
      <c r="B99" s="25" t="s">
        <v>813</v>
      </c>
      <c r="C99" s="41" t="s">
        <v>814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 t="s">
        <v>145</v>
      </c>
      <c r="R99" s="44" t="s">
        <v>109</v>
      </c>
      <c r="S99" s="44" t="s">
        <v>813</v>
      </c>
      <c r="T99" s="44" t="s">
        <v>814</v>
      </c>
      <c r="U99" s="44" t="b">
        <f>A99=R99</f>
        <v>1</v>
      </c>
      <c r="V99" s="44" t="b">
        <f>B99=S99</f>
        <v>1</v>
      </c>
      <c r="W99" s="44" t="b">
        <f>C99=T99</f>
        <v>1</v>
      </c>
    </row>
    <row r="100" spans="1:23" s="44" customFormat="1" ht="18.75" x14ac:dyDescent="0.25">
      <c r="A100" s="10" t="s">
        <v>109</v>
      </c>
      <c r="B100" s="26" t="s">
        <v>117</v>
      </c>
      <c r="C100" s="49" t="s">
        <v>118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 t="s">
        <v>145</v>
      </c>
      <c r="R100" s="44" t="s">
        <v>109</v>
      </c>
      <c r="S100" s="44" t="s">
        <v>117</v>
      </c>
      <c r="T100" s="44" t="s">
        <v>118</v>
      </c>
      <c r="U100" s="44" t="b">
        <f>A100=R100</f>
        <v>1</v>
      </c>
      <c r="V100" s="44" t="b">
        <f>B100=S100</f>
        <v>1</v>
      </c>
      <c r="W100" s="44" t="b">
        <f>C100=T100</f>
        <v>1</v>
      </c>
    </row>
    <row r="101" spans="1:23" s="44" customFormat="1" ht="18.75" x14ac:dyDescent="0.25">
      <c r="A101" s="10" t="s">
        <v>109</v>
      </c>
      <c r="B101" s="14" t="s">
        <v>119</v>
      </c>
      <c r="C101" s="49" t="s">
        <v>120</v>
      </c>
      <c r="D101" s="13">
        <v>0</v>
      </c>
      <c r="E101" s="13">
        <v>3862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 t="s">
        <v>780</v>
      </c>
      <c r="R101" s="44" t="s">
        <v>109</v>
      </c>
      <c r="S101" s="44" t="s">
        <v>119</v>
      </c>
      <c r="T101" s="44" t="s">
        <v>120</v>
      </c>
      <c r="U101" s="44" t="b">
        <f>A101=R101</f>
        <v>1</v>
      </c>
      <c r="V101" s="44" t="b">
        <f>B101=S101</f>
        <v>1</v>
      </c>
      <c r="W101" s="44" t="b">
        <f>C101=T101</f>
        <v>1</v>
      </c>
    </row>
    <row r="102" spans="1:23" s="44" customFormat="1" ht="18.75" x14ac:dyDescent="0.25">
      <c r="A102" s="10" t="s">
        <v>109</v>
      </c>
      <c r="B102" s="14" t="s">
        <v>815</v>
      </c>
      <c r="C102" s="42" t="s">
        <v>816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 t="s">
        <v>145</v>
      </c>
      <c r="R102" s="44" t="s">
        <v>109</v>
      </c>
      <c r="S102" s="44" t="s">
        <v>815</v>
      </c>
      <c r="T102" s="44" t="s">
        <v>816</v>
      </c>
      <c r="U102" s="44" t="b">
        <f>A102=R102</f>
        <v>1</v>
      </c>
      <c r="V102" s="44" t="b">
        <f>B102=S102</f>
        <v>1</v>
      </c>
      <c r="W102" s="44" t="b">
        <f>C102=T102</f>
        <v>1</v>
      </c>
    </row>
    <row r="103" spans="1:23" s="44" customFormat="1" ht="18.75" x14ac:dyDescent="0.25">
      <c r="A103" s="10" t="s">
        <v>109</v>
      </c>
      <c r="B103" s="14" t="s">
        <v>121</v>
      </c>
      <c r="C103" s="49" t="s">
        <v>122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 t="s">
        <v>145</v>
      </c>
      <c r="R103" s="44" t="s">
        <v>109</v>
      </c>
      <c r="S103" s="44" t="s">
        <v>121</v>
      </c>
      <c r="T103" s="44" t="s">
        <v>122</v>
      </c>
      <c r="U103" s="44" t="b">
        <f>A103=R103</f>
        <v>1</v>
      </c>
      <c r="V103" s="44" t="b">
        <f>B103=S103</f>
        <v>1</v>
      </c>
      <c r="W103" s="44" t="b">
        <f>C103=T103</f>
        <v>1</v>
      </c>
    </row>
    <row r="104" spans="1:23" s="44" customFormat="1" ht="18.75" x14ac:dyDescent="0.25">
      <c r="A104" s="10" t="s">
        <v>109</v>
      </c>
      <c r="B104" s="14" t="s">
        <v>123</v>
      </c>
      <c r="C104" s="49" t="s">
        <v>124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 t="s">
        <v>145</v>
      </c>
      <c r="R104" s="44" t="s">
        <v>109</v>
      </c>
      <c r="S104" s="44" t="s">
        <v>123</v>
      </c>
      <c r="T104" s="44" t="s">
        <v>124</v>
      </c>
      <c r="U104" s="44" t="b">
        <f>A104=R104</f>
        <v>1</v>
      </c>
      <c r="V104" s="44" t="b">
        <f>B104=S104</f>
        <v>1</v>
      </c>
      <c r="W104" s="44" t="b">
        <f>C104=T104</f>
        <v>1</v>
      </c>
    </row>
    <row r="105" spans="1:23" s="44" customFormat="1" ht="18.75" x14ac:dyDescent="0.25">
      <c r="A105" s="10" t="s">
        <v>109</v>
      </c>
      <c r="B105" s="14" t="s">
        <v>174</v>
      </c>
      <c r="C105" s="49" t="s">
        <v>125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 t="s">
        <v>145</v>
      </c>
      <c r="R105" s="44" t="s">
        <v>109</v>
      </c>
      <c r="S105" s="44" t="s">
        <v>174</v>
      </c>
      <c r="T105" s="44" t="s">
        <v>125</v>
      </c>
      <c r="U105" s="44" t="b">
        <f>A105=R105</f>
        <v>1</v>
      </c>
      <c r="V105" s="44" t="b">
        <f>B105=S105</f>
        <v>1</v>
      </c>
      <c r="W105" s="44" t="b">
        <f>C105=T105</f>
        <v>1</v>
      </c>
    </row>
    <row r="106" spans="1:23" s="44" customFormat="1" ht="18.75" x14ac:dyDescent="0.25">
      <c r="A106" s="10" t="s">
        <v>109</v>
      </c>
      <c r="B106" s="14" t="s">
        <v>126</v>
      </c>
      <c r="C106" s="49" t="s">
        <v>127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 t="s">
        <v>145</v>
      </c>
      <c r="R106" s="44" t="s">
        <v>109</v>
      </c>
      <c r="S106" s="44" t="s">
        <v>126</v>
      </c>
      <c r="T106" s="44" t="s">
        <v>127</v>
      </c>
      <c r="U106" s="44" t="b">
        <f>A106=R106</f>
        <v>1</v>
      </c>
      <c r="V106" s="44" t="b">
        <f>B106=S106</f>
        <v>1</v>
      </c>
      <c r="W106" s="44" t="b">
        <f>C106=T106</f>
        <v>1</v>
      </c>
    </row>
    <row r="107" spans="1:23" s="44" customFormat="1" ht="18.75" x14ac:dyDescent="0.25">
      <c r="A107" s="10" t="s">
        <v>109</v>
      </c>
      <c r="B107" s="14" t="s">
        <v>128</v>
      </c>
      <c r="C107" s="49" t="s">
        <v>129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 t="s">
        <v>145</v>
      </c>
      <c r="R107" s="44" t="s">
        <v>109</v>
      </c>
      <c r="S107" s="44" t="s">
        <v>128</v>
      </c>
      <c r="T107" s="44" t="s">
        <v>129</v>
      </c>
      <c r="U107" s="44" t="b">
        <f>A107=R107</f>
        <v>1</v>
      </c>
      <c r="V107" s="44" t="b">
        <f>B107=S107</f>
        <v>1</v>
      </c>
      <c r="W107" s="44" t="b">
        <f>C107=T107</f>
        <v>1</v>
      </c>
    </row>
    <row r="108" spans="1:23" s="44" customFormat="1" ht="18.75" x14ac:dyDescent="0.25">
      <c r="A108" s="10" t="s">
        <v>109</v>
      </c>
      <c r="B108" s="14" t="s">
        <v>346</v>
      </c>
      <c r="C108" s="28" t="s">
        <v>347</v>
      </c>
      <c r="D108" s="13">
        <v>1515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 t="s">
        <v>780</v>
      </c>
      <c r="R108" s="44" t="s">
        <v>109</v>
      </c>
      <c r="S108" s="44" t="s">
        <v>346</v>
      </c>
      <c r="T108" s="44" t="s">
        <v>347</v>
      </c>
      <c r="U108" s="44" t="b">
        <f>A108=R108</f>
        <v>1</v>
      </c>
      <c r="V108" s="44" t="b">
        <f>B108=S108</f>
        <v>1</v>
      </c>
      <c r="W108" s="44" t="b">
        <f>C108=T108</f>
        <v>1</v>
      </c>
    </row>
    <row r="109" spans="1:23" s="44" customFormat="1" ht="18.75" x14ac:dyDescent="0.25">
      <c r="A109" s="10" t="s">
        <v>109</v>
      </c>
      <c r="B109" s="14" t="s">
        <v>348</v>
      </c>
      <c r="C109" s="28" t="s">
        <v>349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 t="s">
        <v>145</v>
      </c>
      <c r="R109" s="44" t="s">
        <v>109</v>
      </c>
      <c r="S109" s="44" t="s">
        <v>348</v>
      </c>
      <c r="T109" s="44" t="s">
        <v>349</v>
      </c>
      <c r="U109" s="44" t="b">
        <f>A109=R109</f>
        <v>1</v>
      </c>
      <c r="V109" s="44" t="b">
        <f>B109=S109</f>
        <v>1</v>
      </c>
      <c r="W109" s="44" t="b">
        <f>C109=T109</f>
        <v>1</v>
      </c>
    </row>
    <row r="110" spans="1:23" s="44" customFormat="1" ht="31.5" x14ac:dyDescent="0.25">
      <c r="A110" s="10" t="s">
        <v>109</v>
      </c>
      <c r="B110" s="14" t="s">
        <v>580</v>
      </c>
      <c r="C110" s="28" t="s">
        <v>581</v>
      </c>
      <c r="D110" s="13">
        <v>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  <c r="Q110" s="13" t="s">
        <v>145</v>
      </c>
      <c r="R110" s="44" t="s">
        <v>109</v>
      </c>
      <c r="S110" s="44" t="s">
        <v>580</v>
      </c>
      <c r="T110" s="44" t="s">
        <v>581</v>
      </c>
      <c r="U110" s="44" t="b">
        <f>A110=R110</f>
        <v>1</v>
      </c>
      <c r="V110" s="44" t="b">
        <f>B110=S110</f>
        <v>1</v>
      </c>
      <c r="W110" s="44" t="b">
        <f>C110=T110</f>
        <v>1</v>
      </c>
    </row>
    <row r="111" spans="1:23" s="34" customFormat="1" ht="31.5" x14ac:dyDescent="0.25">
      <c r="A111" s="6" t="s">
        <v>110</v>
      </c>
      <c r="B111" s="32" t="s">
        <v>61</v>
      </c>
      <c r="C111" s="33" t="s">
        <v>32</v>
      </c>
      <c r="D111" s="8">
        <f t="shared" ref="D111:P111" si="13">SUM(D112)</f>
        <v>0</v>
      </c>
      <c r="E111" s="8">
        <f t="shared" si="13"/>
        <v>0</v>
      </c>
      <c r="F111" s="8">
        <f t="shared" si="13"/>
        <v>0</v>
      </c>
      <c r="G111" s="8">
        <f t="shared" si="13"/>
        <v>0</v>
      </c>
      <c r="H111" s="8">
        <f t="shared" si="13"/>
        <v>0</v>
      </c>
      <c r="I111" s="8">
        <f t="shared" si="13"/>
        <v>0</v>
      </c>
      <c r="J111" s="8">
        <f t="shared" si="13"/>
        <v>0</v>
      </c>
      <c r="K111" s="8">
        <f t="shared" si="13"/>
        <v>0</v>
      </c>
      <c r="L111" s="8">
        <f t="shared" si="13"/>
        <v>0</v>
      </c>
      <c r="M111" s="8">
        <f t="shared" si="13"/>
        <v>0</v>
      </c>
      <c r="N111" s="8">
        <f t="shared" si="13"/>
        <v>0</v>
      </c>
      <c r="O111" s="8">
        <f t="shared" si="13"/>
        <v>0</v>
      </c>
      <c r="P111" s="8">
        <f t="shared" si="13"/>
        <v>0</v>
      </c>
      <c r="Q111" s="8" t="s">
        <v>33</v>
      </c>
      <c r="R111" s="34" t="s">
        <v>110</v>
      </c>
      <c r="S111" s="34" t="s">
        <v>61</v>
      </c>
      <c r="T111" s="34" t="s">
        <v>32</v>
      </c>
      <c r="U111" s="34" t="b">
        <f>A111=R111</f>
        <v>1</v>
      </c>
      <c r="V111" s="34" t="b">
        <f>B111=S111</f>
        <v>1</v>
      </c>
      <c r="W111" s="34" t="b">
        <f>C111=T111</f>
        <v>1</v>
      </c>
    </row>
    <row r="112" spans="1:23" s="44" customFormat="1" ht="31.5" x14ac:dyDescent="0.25">
      <c r="A112" s="10" t="s">
        <v>110</v>
      </c>
      <c r="B112" s="21" t="s">
        <v>319</v>
      </c>
      <c r="C112" s="49" t="s">
        <v>320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  <c r="Q112" s="13" t="s">
        <v>145</v>
      </c>
      <c r="R112" s="44" t="s">
        <v>110</v>
      </c>
      <c r="S112" s="44" t="s">
        <v>319</v>
      </c>
      <c r="T112" s="44" t="s">
        <v>320</v>
      </c>
      <c r="U112" s="44" t="b">
        <f>A112=R112</f>
        <v>1</v>
      </c>
      <c r="V112" s="44" t="b">
        <f>B112=S112</f>
        <v>1</v>
      </c>
      <c r="W112" s="44" t="b">
        <f>C112=T112</f>
        <v>1</v>
      </c>
    </row>
    <row r="113" spans="1:23" s="34" customFormat="1" ht="31.5" x14ac:dyDescent="0.25">
      <c r="A113" s="6" t="s">
        <v>114</v>
      </c>
      <c r="B113" s="32" t="s">
        <v>63</v>
      </c>
      <c r="C113" s="33" t="s">
        <v>32</v>
      </c>
      <c r="D113" s="8">
        <f t="shared" ref="D113:P113" si="14">SUM(D125:D182)</f>
        <v>0</v>
      </c>
      <c r="E113" s="8">
        <f t="shared" si="14"/>
        <v>0</v>
      </c>
      <c r="F113" s="8">
        <f t="shared" si="14"/>
        <v>0</v>
      </c>
      <c r="G113" s="8">
        <f t="shared" si="14"/>
        <v>0</v>
      </c>
      <c r="H113" s="8">
        <f t="shared" si="14"/>
        <v>0</v>
      </c>
      <c r="I113" s="8">
        <f t="shared" si="14"/>
        <v>0</v>
      </c>
      <c r="J113" s="8">
        <f t="shared" si="14"/>
        <v>0</v>
      </c>
      <c r="K113" s="8">
        <f t="shared" si="14"/>
        <v>0</v>
      </c>
      <c r="L113" s="8">
        <f t="shared" si="14"/>
        <v>0</v>
      </c>
      <c r="M113" s="8">
        <f t="shared" si="14"/>
        <v>0</v>
      </c>
      <c r="N113" s="8">
        <f t="shared" si="14"/>
        <v>0</v>
      </c>
      <c r="O113" s="8">
        <f t="shared" si="14"/>
        <v>0</v>
      </c>
      <c r="P113" s="8">
        <f t="shared" si="14"/>
        <v>33271</v>
      </c>
      <c r="Q113" s="8" t="s">
        <v>33</v>
      </c>
      <c r="R113" s="34" t="s">
        <v>114</v>
      </c>
      <c r="S113" s="34" t="s">
        <v>63</v>
      </c>
      <c r="T113" s="34" t="s">
        <v>32</v>
      </c>
      <c r="U113" s="34" t="b">
        <f>A113=R113</f>
        <v>1</v>
      </c>
      <c r="V113" s="34" t="b">
        <f>B113=S113</f>
        <v>1</v>
      </c>
      <c r="W113" s="34" t="b">
        <f>C113=T113</f>
        <v>1</v>
      </c>
    </row>
    <row r="114" spans="1:23" s="44" customFormat="1" ht="47.25" x14ac:dyDescent="0.25">
      <c r="A114" s="10" t="s">
        <v>114</v>
      </c>
      <c r="B114" s="21" t="s">
        <v>817</v>
      </c>
      <c r="C114" s="30" t="s">
        <v>818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 t="s">
        <v>145</v>
      </c>
      <c r="R114" s="44" t="s">
        <v>114</v>
      </c>
      <c r="S114" s="44" t="s">
        <v>817</v>
      </c>
      <c r="T114" s="44" t="s">
        <v>818</v>
      </c>
      <c r="U114" s="44" t="b">
        <f>A114=R114</f>
        <v>1</v>
      </c>
      <c r="V114" s="44" t="b">
        <f>B114=S114</f>
        <v>1</v>
      </c>
      <c r="W114" s="44" t="b">
        <f>C114=T114</f>
        <v>1</v>
      </c>
    </row>
    <row r="115" spans="1:23" s="44" customFormat="1" ht="31.5" x14ac:dyDescent="0.25">
      <c r="A115" s="10" t="s">
        <v>114</v>
      </c>
      <c r="B115" s="21" t="s">
        <v>819</v>
      </c>
      <c r="C115" s="30" t="s">
        <v>820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 t="s">
        <v>145</v>
      </c>
      <c r="R115" s="44" t="s">
        <v>114</v>
      </c>
      <c r="S115" s="44" t="s">
        <v>819</v>
      </c>
      <c r="T115" s="44" t="s">
        <v>820</v>
      </c>
      <c r="U115" s="44" t="b">
        <f>A115=R115</f>
        <v>1</v>
      </c>
      <c r="V115" s="44" t="b">
        <f>B115=S115</f>
        <v>1</v>
      </c>
      <c r="W115" s="44" t="b">
        <f>C115=T115</f>
        <v>1</v>
      </c>
    </row>
    <row r="116" spans="1:23" s="44" customFormat="1" ht="31.5" x14ac:dyDescent="0.25">
      <c r="A116" s="10" t="s">
        <v>114</v>
      </c>
      <c r="B116" s="21" t="s">
        <v>821</v>
      </c>
      <c r="C116" s="30" t="s">
        <v>822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 t="s">
        <v>145</v>
      </c>
      <c r="R116" s="44" t="s">
        <v>114</v>
      </c>
      <c r="S116" s="44" t="s">
        <v>821</v>
      </c>
      <c r="T116" s="44" t="s">
        <v>822</v>
      </c>
      <c r="U116" s="44" t="b">
        <f>A116=R116</f>
        <v>1</v>
      </c>
      <c r="V116" s="44" t="b">
        <f>B116=S116</f>
        <v>1</v>
      </c>
      <c r="W116" s="44" t="b">
        <f>C116=T116</f>
        <v>1</v>
      </c>
    </row>
    <row r="117" spans="1:23" s="44" customFormat="1" ht="47.25" x14ac:dyDescent="0.25">
      <c r="A117" s="10" t="s">
        <v>114</v>
      </c>
      <c r="B117" s="21" t="s">
        <v>823</v>
      </c>
      <c r="C117" s="30" t="s">
        <v>824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 t="s">
        <v>145</v>
      </c>
      <c r="R117" s="44" t="s">
        <v>114</v>
      </c>
      <c r="S117" s="44" t="s">
        <v>823</v>
      </c>
      <c r="T117" s="44" t="s">
        <v>824</v>
      </c>
      <c r="U117" s="44" t="b">
        <f>A117=R117</f>
        <v>1</v>
      </c>
      <c r="V117" s="44" t="b">
        <f>B117=S117</f>
        <v>1</v>
      </c>
      <c r="W117" s="44" t="b">
        <f>C117=T117</f>
        <v>1</v>
      </c>
    </row>
    <row r="118" spans="1:23" s="44" customFormat="1" ht="47.25" x14ac:dyDescent="0.25">
      <c r="A118" s="10" t="s">
        <v>114</v>
      </c>
      <c r="B118" s="21" t="s">
        <v>825</v>
      </c>
      <c r="C118" s="30" t="s">
        <v>826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 t="s">
        <v>145</v>
      </c>
      <c r="R118" s="44" t="s">
        <v>114</v>
      </c>
      <c r="S118" s="44" t="s">
        <v>825</v>
      </c>
      <c r="T118" s="44" t="s">
        <v>826</v>
      </c>
      <c r="U118" s="44" t="b">
        <f>A118=R118</f>
        <v>1</v>
      </c>
      <c r="V118" s="44" t="b">
        <f>B118=S118</f>
        <v>1</v>
      </c>
      <c r="W118" s="44" t="b">
        <f>C118=T118</f>
        <v>1</v>
      </c>
    </row>
    <row r="119" spans="1:23" s="44" customFormat="1" ht="47.25" x14ac:dyDescent="0.25">
      <c r="A119" s="10" t="s">
        <v>114</v>
      </c>
      <c r="B119" s="21" t="s">
        <v>827</v>
      </c>
      <c r="C119" s="30" t="s">
        <v>828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 t="s">
        <v>145</v>
      </c>
      <c r="R119" s="44" t="s">
        <v>114</v>
      </c>
      <c r="S119" s="44" t="s">
        <v>827</v>
      </c>
      <c r="T119" s="44" t="s">
        <v>828</v>
      </c>
      <c r="U119" s="44" t="b">
        <f>A119=R119</f>
        <v>1</v>
      </c>
      <c r="V119" s="44" t="b">
        <f>B119=S119</f>
        <v>1</v>
      </c>
      <c r="W119" s="44" t="b">
        <f>C119=T119</f>
        <v>1</v>
      </c>
    </row>
    <row r="120" spans="1:23" s="44" customFormat="1" ht="47.25" x14ac:dyDescent="0.25">
      <c r="A120" s="10" t="s">
        <v>114</v>
      </c>
      <c r="B120" s="21" t="s">
        <v>829</v>
      </c>
      <c r="C120" s="30" t="s">
        <v>830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 t="s">
        <v>145</v>
      </c>
      <c r="R120" s="44" t="s">
        <v>114</v>
      </c>
      <c r="S120" s="44" t="s">
        <v>829</v>
      </c>
      <c r="T120" s="44" t="s">
        <v>830</v>
      </c>
      <c r="U120" s="44" t="b">
        <f>A120=R120</f>
        <v>1</v>
      </c>
      <c r="V120" s="44" t="b">
        <f>B120=S120</f>
        <v>1</v>
      </c>
      <c r="W120" s="44" t="b">
        <f>C120=T120</f>
        <v>1</v>
      </c>
    </row>
    <row r="121" spans="1:23" s="44" customFormat="1" ht="47.25" x14ac:dyDescent="0.25">
      <c r="A121" s="10" t="s">
        <v>114</v>
      </c>
      <c r="B121" s="21" t="s">
        <v>831</v>
      </c>
      <c r="C121" s="30" t="s">
        <v>832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 t="s">
        <v>145</v>
      </c>
      <c r="R121" s="44" t="s">
        <v>114</v>
      </c>
      <c r="S121" s="44" t="s">
        <v>831</v>
      </c>
      <c r="T121" s="44" t="s">
        <v>832</v>
      </c>
      <c r="U121" s="44" t="b">
        <f>A121=R121</f>
        <v>1</v>
      </c>
      <c r="V121" s="44" t="b">
        <f>B121=S121</f>
        <v>1</v>
      </c>
      <c r="W121" s="44" t="b">
        <f>C121=T121</f>
        <v>1</v>
      </c>
    </row>
    <row r="122" spans="1:23" s="44" customFormat="1" ht="47.25" x14ac:dyDescent="0.25">
      <c r="A122" s="10" t="s">
        <v>114</v>
      </c>
      <c r="B122" s="21" t="s">
        <v>833</v>
      </c>
      <c r="C122" s="30" t="s">
        <v>834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 t="s">
        <v>145</v>
      </c>
      <c r="R122" s="44" t="s">
        <v>114</v>
      </c>
      <c r="S122" s="44" t="s">
        <v>833</v>
      </c>
      <c r="T122" s="44" t="s">
        <v>834</v>
      </c>
      <c r="U122" s="44" t="b">
        <f>A122=R122</f>
        <v>1</v>
      </c>
      <c r="V122" s="44" t="b">
        <f>B122=S122</f>
        <v>1</v>
      </c>
      <c r="W122" s="44" t="b">
        <f>C122=T122</f>
        <v>1</v>
      </c>
    </row>
    <row r="123" spans="1:23" s="44" customFormat="1" ht="31.5" x14ac:dyDescent="0.25">
      <c r="A123" s="10" t="s">
        <v>114</v>
      </c>
      <c r="B123" s="21" t="s">
        <v>835</v>
      </c>
      <c r="C123" s="30" t="s">
        <v>836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 t="s">
        <v>145</v>
      </c>
      <c r="R123" s="44" t="s">
        <v>114</v>
      </c>
      <c r="S123" s="44" t="s">
        <v>835</v>
      </c>
      <c r="T123" s="44" t="s">
        <v>836</v>
      </c>
      <c r="U123" s="44" t="b">
        <f>A123=R123</f>
        <v>1</v>
      </c>
      <c r="V123" s="44" t="b">
        <f>B123=S123</f>
        <v>1</v>
      </c>
      <c r="W123" s="44" t="b">
        <f>C123=T123</f>
        <v>1</v>
      </c>
    </row>
    <row r="124" spans="1:23" s="44" customFormat="1" ht="31.5" x14ac:dyDescent="0.25">
      <c r="A124" s="10" t="s">
        <v>114</v>
      </c>
      <c r="B124" s="21" t="s">
        <v>837</v>
      </c>
      <c r="C124" s="30" t="s">
        <v>838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 t="s">
        <v>145</v>
      </c>
      <c r="R124" s="44" t="s">
        <v>114</v>
      </c>
      <c r="S124" s="44" t="s">
        <v>837</v>
      </c>
      <c r="T124" s="44" t="s">
        <v>838</v>
      </c>
      <c r="U124" s="44" t="b">
        <f>A124=R124</f>
        <v>1</v>
      </c>
      <c r="V124" s="44" t="b">
        <f>B124=S124</f>
        <v>1</v>
      </c>
      <c r="W124" s="44" t="b">
        <f>C124=T124</f>
        <v>1</v>
      </c>
    </row>
    <row r="125" spans="1:23" s="44" customFormat="1" ht="31.5" x14ac:dyDescent="0.25">
      <c r="A125" s="10" t="s">
        <v>114</v>
      </c>
      <c r="B125" s="21" t="s">
        <v>464</v>
      </c>
      <c r="C125" s="49" t="s">
        <v>95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 t="s">
        <v>145</v>
      </c>
      <c r="R125" s="44" t="s">
        <v>114</v>
      </c>
      <c r="S125" s="44" t="s">
        <v>464</v>
      </c>
      <c r="T125" s="44" t="s">
        <v>95</v>
      </c>
      <c r="U125" s="44" t="b">
        <f>A125=R125</f>
        <v>1</v>
      </c>
      <c r="V125" s="44" t="b">
        <f>B125=S125</f>
        <v>1</v>
      </c>
      <c r="W125" s="44" t="b">
        <f>C125=T125</f>
        <v>1</v>
      </c>
    </row>
    <row r="126" spans="1:23" s="44" customFormat="1" ht="31.5" x14ac:dyDescent="0.25">
      <c r="A126" s="10" t="s">
        <v>114</v>
      </c>
      <c r="B126" s="21" t="s">
        <v>465</v>
      </c>
      <c r="C126" s="49" t="s">
        <v>321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 t="s">
        <v>145</v>
      </c>
      <c r="R126" s="44" t="s">
        <v>114</v>
      </c>
      <c r="S126" s="44" t="s">
        <v>465</v>
      </c>
      <c r="T126" s="44" t="s">
        <v>321</v>
      </c>
      <c r="U126" s="44" t="b">
        <f>A126=R126</f>
        <v>1</v>
      </c>
      <c r="V126" s="44" t="b">
        <f>B126=S126</f>
        <v>1</v>
      </c>
      <c r="W126" s="44" t="b">
        <f>C126=T126</f>
        <v>1</v>
      </c>
    </row>
    <row r="127" spans="1:23" s="44" customFormat="1" ht="31.5" x14ac:dyDescent="0.25">
      <c r="A127" s="10" t="s">
        <v>114</v>
      </c>
      <c r="B127" s="21" t="s">
        <v>466</v>
      </c>
      <c r="C127" s="49" t="s">
        <v>322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 t="s">
        <v>145</v>
      </c>
      <c r="R127" s="44" t="s">
        <v>114</v>
      </c>
      <c r="S127" s="44" t="s">
        <v>466</v>
      </c>
      <c r="T127" s="44" t="s">
        <v>322</v>
      </c>
      <c r="U127" s="44" t="b">
        <f>A127=R127</f>
        <v>1</v>
      </c>
      <c r="V127" s="44" t="b">
        <f>B127=S127</f>
        <v>1</v>
      </c>
      <c r="W127" s="44" t="b">
        <f>C127=T127</f>
        <v>1</v>
      </c>
    </row>
    <row r="128" spans="1:23" s="44" customFormat="1" ht="31.5" x14ac:dyDescent="0.25">
      <c r="A128" s="10" t="s">
        <v>114</v>
      </c>
      <c r="B128" s="21" t="s">
        <v>597</v>
      </c>
      <c r="C128" s="49" t="s">
        <v>323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 t="s">
        <v>145</v>
      </c>
      <c r="R128" s="44" t="s">
        <v>114</v>
      </c>
      <c r="S128" s="44" t="s">
        <v>597</v>
      </c>
      <c r="T128" s="44" t="s">
        <v>323</v>
      </c>
      <c r="U128" s="44" t="b">
        <f>A128=R128</f>
        <v>1</v>
      </c>
      <c r="V128" s="44" t="b">
        <f>B128=S128</f>
        <v>1</v>
      </c>
      <c r="W128" s="44" t="b">
        <f>C128=T128</f>
        <v>1</v>
      </c>
    </row>
    <row r="129" spans="1:23" s="44" customFormat="1" ht="31.5" x14ac:dyDescent="0.25">
      <c r="A129" s="10" t="s">
        <v>114</v>
      </c>
      <c r="B129" s="21" t="s">
        <v>775</v>
      </c>
      <c r="C129" s="49" t="s">
        <v>324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 t="s">
        <v>145</v>
      </c>
      <c r="R129" s="44" t="s">
        <v>114</v>
      </c>
      <c r="S129" s="44" t="s">
        <v>775</v>
      </c>
      <c r="T129" s="44" t="s">
        <v>324</v>
      </c>
      <c r="U129" s="44" t="b">
        <f>A129=R129</f>
        <v>1</v>
      </c>
      <c r="V129" s="44" t="b">
        <f>B129=S129</f>
        <v>1</v>
      </c>
      <c r="W129" s="44" t="b">
        <f>C129=T129</f>
        <v>1</v>
      </c>
    </row>
    <row r="130" spans="1:23" s="44" customFormat="1" ht="31.5" x14ac:dyDescent="0.25">
      <c r="A130" s="10" t="s">
        <v>114</v>
      </c>
      <c r="B130" s="21" t="s">
        <v>598</v>
      </c>
      <c r="C130" s="49" t="s">
        <v>350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 t="s">
        <v>145</v>
      </c>
      <c r="R130" s="44" t="s">
        <v>114</v>
      </c>
      <c r="S130" s="44" t="s">
        <v>598</v>
      </c>
      <c r="T130" s="44" t="s">
        <v>350</v>
      </c>
      <c r="U130" s="44" t="b">
        <f>A130=R130</f>
        <v>1</v>
      </c>
      <c r="V130" s="44" t="b">
        <f>B130=S130</f>
        <v>1</v>
      </c>
      <c r="W130" s="44" t="b">
        <f>C130=T130</f>
        <v>1</v>
      </c>
    </row>
    <row r="131" spans="1:23" s="44" customFormat="1" ht="31.5" x14ac:dyDescent="0.25">
      <c r="A131" s="10" t="s">
        <v>114</v>
      </c>
      <c r="B131" s="21" t="s">
        <v>368</v>
      </c>
      <c r="C131" s="49" t="s">
        <v>351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 t="s">
        <v>145</v>
      </c>
      <c r="R131" s="44" t="s">
        <v>114</v>
      </c>
      <c r="S131" s="44" t="s">
        <v>368</v>
      </c>
      <c r="T131" s="44" t="s">
        <v>351</v>
      </c>
      <c r="U131" s="44" t="b">
        <f>A131=R131</f>
        <v>1</v>
      </c>
      <c r="V131" s="44" t="b">
        <f>B131=S131</f>
        <v>1</v>
      </c>
      <c r="W131" s="44" t="b">
        <f>C131=T131</f>
        <v>1</v>
      </c>
    </row>
    <row r="132" spans="1:23" s="44" customFormat="1" ht="47.25" x14ac:dyDescent="0.25">
      <c r="A132" s="10" t="s">
        <v>114</v>
      </c>
      <c r="B132" s="21" t="s">
        <v>776</v>
      </c>
      <c r="C132" s="49" t="s">
        <v>352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 t="s">
        <v>145</v>
      </c>
      <c r="R132" s="44" t="s">
        <v>114</v>
      </c>
      <c r="S132" s="44" t="s">
        <v>776</v>
      </c>
      <c r="T132" s="44" t="s">
        <v>352</v>
      </c>
      <c r="U132" s="44" t="b">
        <f>A132=R132</f>
        <v>1</v>
      </c>
      <c r="V132" s="44" t="b">
        <f>B132=S132</f>
        <v>1</v>
      </c>
      <c r="W132" s="44" t="b">
        <f>C132=T132</f>
        <v>1</v>
      </c>
    </row>
    <row r="133" spans="1:23" s="44" customFormat="1" ht="31.5" x14ac:dyDescent="0.25">
      <c r="A133" s="10" t="s">
        <v>114</v>
      </c>
      <c r="B133" s="21" t="s">
        <v>777</v>
      </c>
      <c r="C133" s="49" t="s">
        <v>96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 t="s">
        <v>145</v>
      </c>
      <c r="R133" s="44" t="s">
        <v>114</v>
      </c>
      <c r="S133" s="44" t="s">
        <v>777</v>
      </c>
      <c r="T133" s="44" t="s">
        <v>96</v>
      </c>
      <c r="U133" s="44" t="b">
        <f>A133=R133</f>
        <v>1</v>
      </c>
      <c r="V133" s="44" t="b">
        <f>B133=S133</f>
        <v>1</v>
      </c>
      <c r="W133" s="44" t="b">
        <f>C133=T133</f>
        <v>1</v>
      </c>
    </row>
    <row r="134" spans="1:23" s="44" customFormat="1" ht="31.5" x14ac:dyDescent="0.25">
      <c r="A134" s="10" t="s">
        <v>114</v>
      </c>
      <c r="B134" s="21" t="s">
        <v>467</v>
      </c>
      <c r="C134" s="49" t="s">
        <v>468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 t="s">
        <v>145</v>
      </c>
      <c r="R134" s="44" t="s">
        <v>114</v>
      </c>
      <c r="S134" s="44" t="s">
        <v>467</v>
      </c>
      <c r="T134" s="44" t="s">
        <v>468</v>
      </c>
      <c r="U134" s="44" t="b">
        <f>A134=R134</f>
        <v>1</v>
      </c>
      <c r="V134" s="44" t="b">
        <f>B134=S134</f>
        <v>1</v>
      </c>
      <c r="W134" s="44" t="b">
        <f>C134=T134</f>
        <v>1</v>
      </c>
    </row>
    <row r="135" spans="1:23" s="44" customFormat="1" ht="31.5" x14ac:dyDescent="0.25">
      <c r="A135" s="10" t="s">
        <v>114</v>
      </c>
      <c r="B135" s="21" t="s">
        <v>469</v>
      </c>
      <c r="C135" s="49" t="s">
        <v>470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 t="s">
        <v>145</v>
      </c>
      <c r="R135" s="44" t="s">
        <v>114</v>
      </c>
      <c r="S135" s="44" t="s">
        <v>469</v>
      </c>
      <c r="T135" s="44" t="s">
        <v>470</v>
      </c>
      <c r="U135" s="44" t="b">
        <f>A135=R135</f>
        <v>1</v>
      </c>
      <c r="V135" s="44" t="b">
        <f>B135=S135</f>
        <v>1</v>
      </c>
      <c r="W135" s="44" t="b">
        <f>C135=T135</f>
        <v>1</v>
      </c>
    </row>
    <row r="136" spans="1:23" s="44" customFormat="1" ht="31.5" x14ac:dyDescent="0.25">
      <c r="A136" s="10" t="s">
        <v>114</v>
      </c>
      <c r="B136" s="21" t="s">
        <v>471</v>
      </c>
      <c r="C136" s="49" t="s">
        <v>472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 t="s">
        <v>145</v>
      </c>
      <c r="R136" s="44" t="s">
        <v>114</v>
      </c>
      <c r="S136" s="44" t="s">
        <v>471</v>
      </c>
      <c r="T136" s="44" t="s">
        <v>472</v>
      </c>
      <c r="U136" s="44" t="b">
        <f>A136=R136</f>
        <v>1</v>
      </c>
      <c r="V136" s="44" t="b">
        <f>B136=S136</f>
        <v>1</v>
      </c>
      <c r="W136" s="44" t="b">
        <f>C136=T136</f>
        <v>1</v>
      </c>
    </row>
    <row r="137" spans="1:23" s="44" customFormat="1" ht="31.5" x14ac:dyDescent="0.25">
      <c r="A137" s="10" t="s">
        <v>114</v>
      </c>
      <c r="B137" s="21" t="s">
        <v>473</v>
      </c>
      <c r="C137" s="49" t="s">
        <v>474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 t="s">
        <v>145</v>
      </c>
      <c r="R137" s="44" t="s">
        <v>114</v>
      </c>
      <c r="S137" s="44" t="s">
        <v>473</v>
      </c>
      <c r="T137" s="44" t="s">
        <v>474</v>
      </c>
      <c r="U137" s="44" t="b">
        <f>A137=R137</f>
        <v>1</v>
      </c>
      <c r="V137" s="44" t="b">
        <f>B137=S137</f>
        <v>1</v>
      </c>
      <c r="W137" s="44" t="b">
        <f>C137=T137</f>
        <v>1</v>
      </c>
    </row>
    <row r="138" spans="1:23" s="44" customFormat="1" ht="31.5" x14ac:dyDescent="0.25">
      <c r="A138" s="10" t="s">
        <v>114</v>
      </c>
      <c r="B138" s="21" t="s">
        <v>475</v>
      </c>
      <c r="C138" s="49" t="s">
        <v>476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 t="s">
        <v>145</v>
      </c>
      <c r="R138" s="44" t="s">
        <v>114</v>
      </c>
      <c r="S138" s="44" t="s">
        <v>475</v>
      </c>
      <c r="T138" s="44" t="s">
        <v>476</v>
      </c>
      <c r="U138" s="44" t="b">
        <f>A138=R138</f>
        <v>1</v>
      </c>
      <c r="V138" s="44" t="b">
        <f>B138=S138</f>
        <v>1</v>
      </c>
      <c r="W138" s="44" t="b">
        <f>C138=T138</f>
        <v>1</v>
      </c>
    </row>
    <row r="139" spans="1:23" s="44" customFormat="1" ht="31.5" x14ac:dyDescent="0.25">
      <c r="A139" s="10" t="s">
        <v>114</v>
      </c>
      <c r="B139" s="21" t="s">
        <v>97</v>
      </c>
      <c r="C139" s="49" t="s">
        <v>98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 t="s">
        <v>145</v>
      </c>
      <c r="R139" s="44" t="s">
        <v>114</v>
      </c>
      <c r="S139" s="44" t="s">
        <v>97</v>
      </c>
      <c r="T139" s="44" t="s">
        <v>98</v>
      </c>
      <c r="U139" s="44" t="b">
        <f>A139=R139</f>
        <v>1</v>
      </c>
      <c r="V139" s="44" t="b">
        <f>B139=S139</f>
        <v>1</v>
      </c>
      <c r="W139" s="44" t="b">
        <f>C139=T139</f>
        <v>1</v>
      </c>
    </row>
    <row r="140" spans="1:23" s="44" customFormat="1" ht="31.5" x14ac:dyDescent="0.25">
      <c r="A140" s="10" t="s">
        <v>114</v>
      </c>
      <c r="B140" s="21" t="s">
        <v>584</v>
      </c>
      <c r="C140" s="49" t="s">
        <v>99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 t="s">
        <v>145</v>
      </c>
      <c r="R140" s="44" t="s">
        <v>114</v>
      </c>
      <c r="S140" s="44" t="s">
        <v>584</v>
      </c>
      <c r="T140" s="44" t="s">
        <v>99</v>
      </c>
      <c r="U140" s="44" t="b">
        <f>A140=R140</f>
        <v>1</v>
      </c>
      <c r="V140" s="44" t="b">
        <f>B140=S140</f>
        <v>1</v>
      </c>
      <c r="W140" s="44" t="b">
        <f>C140=T140</f>
        <v>1</v>
      </c>
    </row>
    <row r="141" spans="1:23" s="44" customFormat="1" ht="31.5" x14ac:dyDescent="0.25">
      <c r="A141" s="10" t="s">
        <v>114</v>
      </c>
      <c r="B141" s="21" t="s">
        <v>477</v>
      </c>
      <c r="C141" s="49" t="s">
        <v>478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 t="s">
        <v>145</v>
      </c>
      <c r="R141" s="44" t="s">
        <v>114</v>
      </c>
      <c r="S141" s="44" t="s">
        <v>477</v>
      </c>
      <c r="T141" s="44" t="s">
        <v>478</v>
      </c>
      <c r="U141" s="44" t="b">
        <f>A141=R141</f>
        <v>1</v>
      </c>
      <c r="V141" s="44" t="b">
        <f>B141=S141</f>
        <v>1</v>
      </c>
      <c r="W141" s="44" t="b">
        <f>C141=T141</f>
        <v>1</v>
      </c>
    </row>
    <row r="142" spans="1:23" s="44" customFormat="1" ht="31.5" x14ac:dyDescent="0.25">
      <c r="A142" s="10" t="s">
        <v>114</v>
      </c>
      <c r="B142" s="21" t="s">
        <v>479</v>
      </c>
      <c r="C142" s="49" t="s">
        <v>480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 t="s">
        <v>145</v>
      </c>
      <c r="R142" s="44" t="s">
        <v>114</v>
      </c>
      <c r="S142" s="44" t="s">
        <v>479</v>
      </c>
      <c r="T142" s="44" t="s">
        <v>480</v>
      </c>
      <c r="U142" s="44" t="b">
        <f>A142=R142</f>
        <v>1</v>
      </c>
      <c r="V142" s="44" t="b">
        <f>B142=S142</f>
        <v>1</v>
      </c>
      <c r="W142" s="44" t="b">
        <f>C142=T142</f>
        <v>1</v>
      </c>
    </row>
    <row r="143" spans="1:23" s="44" customFormat="1" ht="31.5" x14ac:dyDescent="0.25">
      <c r="A143" s="10" t="s">
        <v>114</v>
      </c>
      <c r="B143" s="21" t="s">
        <v>481</v>
      </c>
      <c r="C143" s="49" t="s">
        <v>482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 t="s">
        <v>145</v>
      </c>
      <c r="R143" s="44" t="s">
        <v>114</v>
      </c>
      <c r="S143" s="44" t="s">
        <v>481</v>
      </c>
      <c r="T143" s="44" t="s">
        <v>482</v>
      </c>
      <c r="U143" s="44" t="b">
        <f>A143=R143</f>
        <v>1</v>
      </c>
      <c r="V143" s="44" t="b">
        <f>B143=S143</f>
        <v>1</v>
      </c>
      <c r="W143" s="44" t="b">
        <f>C143=T143</f>
        <v>1</v>
      </c>
    </row>
    <row r="144" spans="1:23" s="44" customFormat="1" ht="31.5" x14ac:dyDescent="0.25">
      <c r="A144" s="10" t="s">
        <v>114</v>
      </c>
      <c r="B144" s="21" t="s">
        <v>778</v>
      </c>
      <c r="C144" s="49" t="s">
        <v>483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 t="s">
        <v>145</v>
      </c>
      <c r="R144" s="44" t="s">
        <v>114</v>
      </c>
      <c r="S144" s="44" t="s">
        <v>778</v>
      </c>
      <c r="T144" s="44" t="s">
        <v>483</v>
      </c>
      <c r="U144" s="44" t="b">
        <f>A144=R144</f>
        <v>1</v>
      </c>
      <c r="V144" s="44" t="b">
        <f>B144=S144</f>
        <v>1</v>
      </c>
      <c r="W144" s="44" t="b">
        <f>C144=T144</f>
        <v>1</v>
      </c>
    </row>
    <row r="145" spans="1:23" s="44" customFormat="1" ht="31.5" x14ac:dyDescent="0.25">
      <c r="A145" s="10" t="s">
        <v>114</v>
      </c>
      <c r="B145" s="21" t="s">
        <v>484</v>
      </c>
      <c r="C145" s="49" t="s">
        <v>485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 t="s">
        <v>145</v>
      </c>
      <c r="R145" s="44" t="s">
        <v>114</v>
      </c>
      <c r="S145" s="44" t="s">
        <v>484</v>
      </c>
      <c r="T145" s="44" t="s">
        <v>485</v>
      </c>
      <c r="U145" s="44" t="b">
        <f>A145=R145</f>
        <v>1</v>
      </c>
      <c r="V145" s="44" t="b">
        <f>B145=S145</f>
        <v>1</v>
      </c>
      <c r="W145" s="44" t="b">
        <f>C145=T145</f>
        <v>1</v>
      </c>
    </row>
    <row r="146" spans="1:23" s="44" customFormat="1" ht="31.5" x14ac:dyDescent="0.25">
      <c r="A146" s="10" t="s">
        <v>114</v>
      </c>
      <c r="B146" s="21" t="s">
        <v>486</v>
      </c>
      <c r="C146" s="49" t="s">
        <v>487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 t="s">
        <v>145</v>
      </c>
      <c r="R146" s="44" t="s">
        <v>114</v>
      </c>
      <c r="S146" s="44" t="s">
        <v>486</v>
      </c>
      <c r="T146" s="44" t="s">
        <v>487</v>
      </c>
      <c r="U146" s="44" t="b">
        <f>A146=R146</f>
        <v>1</v>
      </c>
      <c r="V146" s="44" t="b">
        <f>B146=S146</f>
        <v>1</v>
      </c>
      <c r="W146" s="44" t="b">
        <f>C146=T146</f>
        <v>1</v>
      </c>
    </row>
    <row r="147" spans="1:23" s="44" customFormat="1" ht="31.5" x14ac:dyDescent="0.25">
      <c r="A147" s="10" t="s">
        <v>114</v>
      </c>
      <c r="B147" s="21" t="s">
        <v>325</v>
      </c>
      <c r="C147" s="49" t="s">
        <v>326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 t="s">
        <v>145</v>
      </c>
      <c r="R147" s="44" t="s">
        <v>114</v>
      </c>
      <c r="S147" s="44" t="s">
        <v>325</v>
      </c>
      <c r="T147" s="44" t="s">
        <v>326</v>
      </c>
      <c r="U147" s="44" t="b">
        <f>A147=R147</f>
        <v>1</v>
      </c>
      <c r="V147" s="44" t="b">
        <f>B147=S147</f>
        <v>1</v>
      </c>
      <c r="W147" s="44" t="b">
        <f>C147=T147</f>
        <v>1</v>
      </c>
    </row>
    <row r="148" spans="1:23" s="44" customFormat="1" ht="31.5" x14ac:dyDescent="0.25">
      <c r="A148" s="10" t="s">
        <v>114</v>
      </c>
      <c r="B148" s="21" t="s">
        <v>327</v>
      </c>
      <c r="C148" s="49" t="s">
        <v>328</v>
      </c>
      <c r="D148" s="13"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  <c r="Q148" s="13" t="s">
        <v>145</v>
      </c>
      <c r="R148" s="44" t="s">
        <v>114</v>
      </c>
      <c r="S148" s="44" t="s">
        <v>327</v>
      </c>
      <c r="T148" s="44" t="s">
        <v>328</v>
      </c>
      <c r="U148" s="44" t="b">
        <f>A148=R148</f>
        <v>1</v>
      </c>
      <c r="V148" s="44" t="b">
        <f>B148=S148</f>
        <v>1</v>
      </c>
      <c r="W148" s="44" t="b">
        <f>C148=T148</f>
        <v>1</v>
      </c>
    </row>
    <row r="149" spans="1:23" s="44" customFormat="1" ht="31.5" x14ac:dyDescent="0.25">
      <c r="A149" s="10" t="s">
        <v>114</v>
      </c>
      <c r="B149" s="21" t="s">
        <v>329</v>
      </c>
      <c r="C149" s="49" t="s">
        <v>330</v>
      </c>
      <c r="D149" s="13">
        <v>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 t="s">
        <v>145</v>
      </c>
      <c r="R149" s="44" t="s">
        <v>114</v>
      </c>
      <c r="S149" s="44" t="s">
        <v>329</v>
      </c>
      <c r="T149" s="44" t="s">
        <v>330</v>
      </c>
      <c r="U149" s="44" t="b">
        <f>A149=R149</f>
        <v>1</v>
      </c>
      <c r="V149" s="44" t="b">
        <f>B149=S149</f>
        <v>1</v>
      </c>
      <c r="W149" s="44" t="b">
        <f>C149=T149</f>
        <v>1</v>
      </c>
    </row>
    <row r="150" spans="1:23" s="44" customFormat="1" ht="31.5" x14ac:dyDescent="0.25">
      <c r="A150" s="10" t="s">
        <v>114</v>
      </c>
      <c r="B150" s="21" t="s">
        <v>331</v>
      </c>
      <c r="C150" s="49" t="s">
        <v>332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 t="s">
        <v>145</v>
      </c>
      <c r="R150" s="44" t="s">
        <v>114</v>
      </c>
      <c r="S150" s="44" t="s">
        <v>331</v>
      </c>
      <c r="T150" s="44" t="s">
        <v>332</v>
      </c>
      <c r="U150" s="44" t="b">
        <f>A150=R150</f>
        <v>1</v>
      </c>
      <c r="V150" s="44" t="b">
        <f>B150=S150</f>
        <v>1</v>
      </c>
      <c r="W150" s="44" t="b">
        <f>C150=T150</f>
        <v>1</v>
      </c>
    </row>
    <row r="151" spans="1:23" s="44" customFormat="1" ht="31.5" x14ac:dyDescent="0.25">
      <c r="A151" s="10" t="s">
        <v>114</v>
      </c>
      <c r="B151" s="21" t="s">
        <v>632</v>
      </c>
      <c r="C151" s="49" t="s">
        <v>633</v>
      </c>
      <c r="D151" s="13">
        <v>0</v>
      </c>
      <c r="E151" s="13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  <c r="Q151" s="13" t="s">
        <v>145</v>
      </c>
      <c r="R151" s="44" t="s">
        <v>114</v>
      </c>
      <c r="S151" s="44" t="s">
        <v>632</v>
      </c>
      <c r="T151" s="44" t="s">
        <v>633</v>
      </c>
      <c r="U151" s="44" t="b">
        <f>A151=R151</f>
        <v>1</v>
      </c>
      <c r="V151" s="44" t="b">
        <f>B151=S151</f>
        <v>1</v>
      </c>
      <c r="W151" s="44" t="b">
        <f>C151=T151</f>
        <v>1</v>
      </c>
    </row>
    <row r="152" spans="1:23" s="44" customFormat="1" ht="31.5" x14ac:dyDescent="0.25">
      <c r="A152" s="10" t="s">
        <v>114</v>
      </c>
      <c r="B152" s="21" t="s">
        <v>634</v>
      </c>
      <c r="C152" s="49" t="s">
        <v>635</v>
      </c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  <c r="Q152" s="13" t="s">
        <v>145</v>
      </c>
      <c r="R152" s="44" t="s">
        <v>114</v>
      </c>
      <c r="S152" s="44" t="s">
        <v>634</v>
      </c>
      <c r="T152" s="44" t="s">
        <v>635</v>
      </c>
      <c r="U152" s="44" t="b">
        <f>A152=R152</f>
        <v>1</v>
      </c>
      <c r="V152" s="44" t="b">
        <f>B152=S152</f>
        <v>1</v>
      </c>
      <c r="W152" s="44" t="b">
        <f>C152=T152</f>
        <v>1</v>
      </c>
    </row>
    <row r="153" spans="1:23" s="44" customFormat="1" ht="31.5" x14ac:dyDescent="0.25">
      <c r="A153" s="10" t="s">
        <v>114</v>
      </c>
      <c r="B153" s="21" t="s">
        <v>636</v>
      </c>
      <c r="C153" s="49" t="s">
        <v>637</v>
      </c>
      <c r="D153" s="13">
        <v>0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 t="s">
        <v>145</v>
      </c>
      <c r="R153" s="44" t="s">
        <v>114</v>
      </c>
      <c r="S153" s="44" t="s">
        <v>636</v>
      </c>
      <c r="T153" s="44" t="s">
        <v>637</v>
      </c>
      <c r="U153" s="44" t="b">
        <f>A153=R153</f>
        <v>1</v>
      </c>
      <c r="V153" s="44" t="b">
        <f>B153=S153</f>
        <v>1</v>
      </c>
      <c r="W153" s="44" t="b">
        <f>C153=T153</f>
        <v>1</v>
      </c>
    </row>
    <row r="154" spans="1:23" s="44" customFormat="1" ht="31.5" x14ac:dyDescent="0.25">
      <c r="A154" s="10" t="s">
        <v>114</v>
      </c>
      <c r="B154" s="21" t="s">
        <v>638</v>
      </c>
      <c r="C154" s="49" t="s">
        <v>639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 t="s">
        <v>145</v>
      </c>
      <c r="R154" s="44" t="s">
        <v>114</v>
      </c>
      <c r="S154" s="44" t="s">
        <v>638</v>
      </c>
      <c r="T154" s="44" t="s">
        <v>639</v>
      </c>
      <c r="U154" s="44" t="b">
        <f>A154=R154</f>
        <v>1</v>
      </c>
      <c r="V154" s="44" t="b">
        <f>B154=S154</f>
        <v>1</v>
      </c>
      <c r="W154" s="44" t="b">
        <f>C154=T154</f>
        <v>1</v>
      </c>
    </row>
    <row r="155" spans="1:23" s="44" customFormat="1" ht="31.5" x14ac:dyDescent="0.25">
      <c r="A155" s="10" t="s">
        <v>114</v>
      </c>
      <c r="B155" s="21" t="s">
        <v>640</v>
      </c>
      <c r="C155" s="49" t="s">
        <v>641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 t="s">
        <v>145</v>
      </c>
      <c r="R155" s="44" t="s">
        <v>114</v>
      </c>
      <c r="S155" s="44" t="s">
        <v>640</v>
      </c>
      <c r="T155" s="44" t="s">
        <v>641</v>
      </c>
      <c r="U155" s="44" t="b">
        <f>A155=R155</f>
        <v>1</v>
      </c>
      <c r="V155" s="44" t="b">
        <f>B155=S155</f>
        <v>1</v>
      </c>
      <c r="W155" s="44" t="b">
        <f>C155=T155</f>
        <v>1</v>
      </c>
    </row>
    <row r="156" spans="1:23" s="44" customFormat="1" ht="31.5" x14ac:dyDescent="0.25">
      <c r="A156" s="10" t="s">
        <v>114</v>
      </c>
      <c r="B156" s="21" t="s">
        <v>642</v>
      </c>
      <c r="C156" s="49" t="s">
        <v>643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 t="s">
        <v>145</v>
      </c>
      <c r="R156" s="44" t="s">
        <v>114</v>
      </c>
      <c r="S156" s="44" t="s">
        <v>642</v>
      </c>
      <c r="T156" s="44" t="s">
        <v>643</v>
      </c>
      <c r="U156" s="44" t="b">
        <f>A156=R156</f>
        <v>1</v>
      </c>
      <c r="V156" s="44" t="b">
        <f>B156=S156</f>
        <v>1</v>
      </c>
      <c r="W156" s="44" t="b">
        <f>C156=T156</f>
        <v>1</v>
      </c>
    </row>
    <row r="157" spans="1:23" s="44" customFormat="1" ht="31.5" x14ac:dyDescent="0.25">
      <c r="A157" s="10" t="s">
        <v>114</v>
      </c>
      <c r="B157" s="21" t="s">
        <v>644</v>
      </c>
      <c r="C157" s="49" t="s">
        <v>645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 t="s">
        <v>145</v>
      </c>
      <c r="R157" s="44" t="s">
        <v>114</v>
      </c>
      <c r="S157" s="44" t="s">
        <v>644</v>
      </c>
      <c r="T157" s="44" t="s">
        <v>645</v>
      </c>
      <c r="U157" s="44" t="b">
        <f>A157=R157</f>
        <v>1</v>
      </c>
      <c r="V157" s="44" t="b">
        <f>B157=S157</f>
        <v>1</v>
      </c>
      <c r="W157" s="44" t="b">
        <f>C157=T157</f>
        <v>1</v>
      </c>
    </row>
    <row r="158" spans="1:23" s="44" customFormat="1" ht="31.5" x14ac:dyDescent="0.25">
      <c r="A158" s="10" t="s">
        <v>114</v>
      </c>
      <c r="B158" s="21" t="s">
        <v>646</v>
      </c>
      <c r="C158" s="49" t="s">
        <v>647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  <c r="Q158" s="13" t="s">
        <v>145</v>
      </c>
      <c r="R158" s="44" t="s">
        <v>114</v>
      </c>
      <c r="S158" s="44" t="s">
        <v>646</v>
      </c>
      <c r="T158" s="44" t="s">
        <v>647</v>
      </c>
      <c r="U158" s="44" t="b">
        <f>A158=R158</f>
        <v>1</v>
      </c>
      <c r="V158" s="44" t="b">
        <f>B158=S158</f>
        <v>1</v>
      </c>
      <c r="W158" s="44" t="b">
        <f>C158=T158</f>
        <v>1</v>
      </c>
    </row>
    <row r="159" spans="1:23" s="44" customFormat="1" ht="31.5" x14ac:dyDescent="0.25">
      <c r="A159" s="10" t="s">
        <v>114</v>
      </c>
      <c r="B159" s="21" t="s">
        <v>648</v>
      </c>
      <c r="C159" s="49" t="s">
        <v>649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 t="s">
        <v>145</v>
      </c>
      <c r="R159" s="44" t="s">
        <v>114</v>
      </c>
      <c r="S159" s="44" t="s">
        <v>648</v>
      </c>
      <c r="T159" s="44" t="s">
        <v>649</v>
      </c>
      <c r="U159" s="44" t="b">
        <f>A159=R159</f>
        <v>1</v>
      </c>
      <c r="V159" s="44" t="b">
        <f>B159=S159</f>
        <v>1</v>
      </c>
      <c r="W159" s="44" t="b">
        <f>C159=T159</f>
        <v>1</v>
      </c>
    </row>
    <row r="160" spans="1:23" s="44" customFormat="1" ht="31.5" x14ac:dyDescent="0.25">
      <c r="A160" s="10" t="s">
        <v>114</v>
      </c>
      <c r="B160" s="21" t="s">
        <v>650</v>
      </c>
      <c r="C160" s="49" t="s">
        <v>651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 t="s">
        <v>145</v>
      </c>
      <c r="R160" s="44" t="s">
        <v>114</v>
      </c>
      <c r="S160" s="44" t="s">
        <v>650</v>
      </c>
      <c r="T160" s="44" t="s">
        <v>651</v>
      </c>
      <c r="U160" s="44" t="b">
        <f>A160=R160</f>
        <v>1</v>
      </c>
      <c r="V160" s="44" t="b">
        <f>B160=S160</f>
        <v>1</v>
      </c>
      <c r="W160" s="44" t="b">
        <f>C160=T160</f>
        <v>1</v>
      </c>
    </row>
    <row r="161" spans="1:23" s="44" customFormat="1" ht="31.5" x14ac:dyDescent="0.25">
      <c r="A161" s="10" t="s">
        <v>114</v>
      </c>
      <c r="B161" s="21" t="s">
        <v>652</v>
      </c>
      <c r="C161" s="49" t="s">
        <v>653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 t="s">
        <v>145</v>
      </c>
      <c r="R161" s="44" t="s">
        <v>114</v>
      </c>
      <c r="S161" s="44" t="s">
        <v>652</v>
      </c>
      <c r="T161" s="44" t="s">
        <v>653</v>
      </c>
      <c r="U161" s="44" t="b">
        <f>A161=R161</f>
        <v>1</v>
      </c>
      <c r="V161" s="44" t="b">
        <f>B161=S161</f>
        <v>1</v>
      </c>
      <c r="W161" s="44" t="b">
        <f>C161=T161</f>
        <v>1</v>
      </c>
    </row>
    <row r="162" spans="1:23" s="44" customFormat="1" ht="31.5" x14ac:dyDescent="0.25">
      <c r="A162" s="10" t="s">
        <v>114</v>
      </c>
      <c r="B162" s="21" t="s">
        <v>654</v>
      </c>
      <c r="C162" s="49" t="s">
        <v>655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 t="s">
        <v>145</v>
      </c>
      <c r="R162" s="44" t="s">
        <v>114</v>
      </c>
      <c r="S162" s="44" t="s">
        <v>654</v>
      </c>
      <c r="T162" s="44" t="s">
        <v>655</v>
      </c>
      <c r="U162" s="44" t="b">
        <f>A162=R162</f>
        <v>1</v>
      </c>
      <c r="V162" s="44" t="b">
        <f>B162=S162</f>
        <v>1</v>
      </c>
      <c r="W162" s="44" t="b">
        <f>C162=T162</f>
        <v>1</v>
      </c>
    </row>
    <row r="163" spans="1:23" s="44" customFormat="1" ht="31.5" x14ac:dyDescent="0.25">
      <c r="A163" s="10" t="s">
        <v>114</v>
      </c>
      <c r="B163" s="21" t="s">
        <v>656</v>
      </c>
      <c r="C163" s="49" t="s">
        <v>657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 t="s">
        <v>145</v>
      </c>
      <c r="R163" s="44" t="s">
        <v>114</v>
      </c>
      <c r="S163" s="44" t="s">
        <v>656</v>
      </c>
      <c r="T163" s="44" t="s">
        <v>657</v>
      </c>
      <c r="U163" s="44" t="b">
        <f>A163=R163</f>
        <v>1</v>
      </c>
      <c r="V163" s="44" t="b">
        <f>B163=S163</f>
        <v>1</v>
      </c>
      <c r="W163" s="44" t="b">
        <f>C163=T163</f>
        <v>1</v>
      </c>
    </row>
    <row r="164" spans="1:23" s="44" customFormat="1" ht="31.5" x14ac:dyDescent="0.25">
      <c r="A164" s="10" t="s">
        <v>114</v>
      </c>
      <c r="B164" s="21" t="s">
        <v>658</v>
      </c>
      <c r="C164" s="49" t="s">
        <v>659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 t="s">
        <v>145</v>
      </c>
      <c r="R164" s="44" t="s">
        <v>114</v>
      </c>
      <c r="S164" s="44" t="s">
        <v>658</v>
      </c>
      <c r="T164" s="44" t="s">
        <v>659</v>
      </c>
      <c r="U164" s="44" t="b">
        <f>A164=R164</f>
        <v>1</v>
      </c>
      <c r="V164" s="44" t="b">
        <f>B164=S164</f>
        <v>1</v>
      </c>
      <c r="W164" s="44" t="b">
        <f>C164=T164</f>
        <v>1</v>
      </c>
    </row>
    <row r="165" spans="1:23" s="44" customFormat="1" ht="31.5" x14ac:dyDescent="0.25">
      <c r="A165" s="10" t="s">
        <v>114</v>
      </c>
      <c r="B165" s="21" t="s">
        <v>660</v>
      </c>
      <c r="C165" s="49" t="s">
        <v>661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 t="s">
        <v>145</v>
      </c>
      <c r="R165" s="44" t="s">
        <v>114</v>
      </c>
      <c r="S165" s="44" t="s">
        <v>660</v>
      </c>
      <c r="T165" s="44" t="s">
        <v>661</v>
      </c>
      <c r="U165" s="44" t="b">
        <f>A165=R165</f>
        <v>1</v>
      </c>
      <c r="V165" s="44" t="b">
        <f>B165=S165</f>
        <v>1</v>
      </c>
      <c r="W165" s="44" t="b">
        <f>C165=T165</f>
        <v>1</v>
      </c>
    </row>
    <row r="166" spans="1:23" s="44" customFormat="1" ht="31.5" x14ac:dyDescent="0.25">
      <c r="A166" s="10" t="s">
        <v>114</v>
      </c>
      <c r="B166" s="45" t="s">
        <v>961</v>
      </c>
      <c r="C166" s="46" t="s">
        <v>962</v>
      </c>
      <c r="D166" s="13">
        <v>0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 t="s">
        <v>145</v>
      </c>
      <c r="R166" s="44" t="s">
        <v>114</v>
      </c>
      <c r="S166" s="44" t="s">
        <v>961</v>
      </c>
      <c r="T166" s="44" t="s">
        <v>962</v>
      </c>
      <c r="U166" s="44" t="b">
        <f>A166=R166</f>
        <v>1</v>
      </c>
      <c r="V166" s="44" t="b">
        <f>B166=S166</f>
        <v>1</v>
      </c>
      <c r="W166" s="44" t="b">
        <f>C166=T166</f>
        <v>1</v>
      </c>
    </row>
    <row r="167" spans="1:23" s="44" customFormat="1" ht="31.5" x14ac:dyDescent="0.25">
      <c r="A167" s="10" t="s">
        <v>114</v>
      </c>
      <c r="B167" s="20" t="s">
        <v>624</v>
      </c>
      <c r="C167" s="29" t="s">
        <v>625</v>
      </c>
      <c r="D167" s="13"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13">
        <v>0</v>
      </c>
      <c r="Q167" s="13" t="s">
        <v>145</v>
      </c>
      <c r="R167" s="44" t="s">
        <v>114</v>
      </c>
      <c r="S167" s="44" t="s">
        <v>624</v>
      </c>
      <c r="T167" s="44" t="s">
        <v>625</v>
      </c>
      <c r="U167" s="44" t="b">
        <f>A167=R167</f>
        <v>1</v>
      </c>
      <c r="V167" s="44" t="b">
        <f>B167=S167</f>
        <v>1</v>
      </c>
      <c r="W167" s="44" t="b">
        <f>C167=T167</f>
        <v>1</v>
      </c>
    </row>
    <row r="168" spans="1:23" s="44" customFormat="1" ht="31.5" x14ac:dyDescent="0.25">
      <c r="A168" s="10" t="s">
        <v>114</v>
      </c>
      <c r="B168" s="21" t="s">
        <v>488</v>
      </c>
      <c r="C168" s="49" t="s">
        <v>489</v>
      </c>
      <c r="D168" s="13">
        <v>0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0</v>
      </c>
      <c r="P168" s="13">
        <v>0</v>
      </c>
      <c r="Q168" s="13" t="s">
        <v>145</v>
      </c>
      <c r="R168" s="44" t="s">
        <v>114</v>
      </c>
      <c r="S168" s="44" t="s">
        <v>488</v>
      </c>
      <c r="T168" s="44" t="s">
        <v>489</v>
      </c>
      <c r="U168" s="44" t="b">
        <f>A168=R168</f>
        <v>1</v>
      </c>
      <c r="V168" s="44" t="b">
        <f>B168=S168</f>
        <v>1</v>
      </c>
      <c r="W168" s="44" t="b">
        <f>C168=T168</f>
        <v>1</v>
      </c>
    </row>
    <row r="169" spans="1:23" s="44" customFormat="1" ht="31.5" x14ac:dyDescent="0.25">
      <c r="A169" s="10" t="s">
        <v>114</v>
      </c>
      <c r="B169" s="21" t="s">
        <v>779</v>
      </c>
      <c r="C169" s="49" t="s">
        <v>490</v>
      </c>
      <c r="D169" s="13">
        <v>0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 t="s">
        <v>145</v>
      </c>
      <c r="R169" s="44" t="s">
        <v>114</v>
      </c>
      <c r="S169" s="44" t="s">
        <v>779</v>
      </c>
      <c r="T169" s="44" t="s">
        <v>490</v>
      </c>
      <c r="U169" s="44" t="b">
        <f>A169=R169</f>
        <v>1</v>
      </c>
      <c r="V169" s="44" t="b">
        <f>B169=S169</f>
        <v>1</v>
      </c>
      <c r="W169" s="44" t="b">
        <f>C169=T169</f>
        <v>1</v>
      </c>
    </row>
    <row r="170" spans="1:23" s="44" customFormat="1" ht="31.5" x14ac:dyDescent="0.25">
      <c r="A170" s="10" t="s">
        <v>114</v>
      </c>
      <c r="B170" s="21" t="s">
        <v>491</v>
      </c>
      <c r="C170" s="49" t="s">
        <v>492</v>
      </c>
      <c r="D170" s="13"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  <c r="Q170" s="13" t="s">
        <v>145</v>
      </c>
      <c r="R170" s="44" t="s">
        <v>114</v>
      </c>
      <c r="S170" s="44" t="s">
        <v>491</v>
      </c>
      <c r="T170" s="44" t="s">
        <v>492</v>
      </c>
      <c r="U170" s="44" t="b">
        <f>A170=R170</f>
        <v>1</v>
      </c>
      <c r="V170" s="44" t="b">
        <f>B170=S170</f>
        <v>1</v>
      </c>
      <c r="W170" s="44" t="b">
        <f>C170=T170</f>
        <v>1</v>
      </c>
    </row>
    <row r="171" spans="1:23" s="44" customFormat="1" ht="31.5" x14ac:dyDescent="0.25">
      <c r="A171" s="10" t="s">
        <v>114</v>
      </c>
      <c r="B171" s="21" t="s">
        <v>493</v>
      </c>
      <c r="C171" s="49" t="s">
        <v>494</v>
      </c>
      <c r="D171" s="13">
        <v>0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 t="s">
        <v>145</v>
      </c>
      <c r="R171" s="44" t="s">
        <v>114</v>
      </c>
      <c r="S171" s="44" t="s">
        <v>493</v>
      </c>
      <c r="T171" s="44" t="s">
        <v>494</v>
      </c>
      <c r="U171" s="44" t="b">
        <f>A171=R171</f>
        <v>1</v>
      </c>
      <c r="V171" s="44" t="b">
        <f>B171=S171</f>
        <v>1</v>
      </c>
      <c r="W171" s="44" t="b">
        <f>C171=T171</f>
        <v>1</v>
      </c>
    </row>
    <row r="172" spans="1:23" s="44" customFormat="1" ht="31.5" x14ac:dyDescent="0.25">
      <c r="A172" s="10" t="s">
        <v>114</v>
      </c>
      <c r="B172" s="21" t="s">
        <v>495</v>
      </c>
      <c r="C172" s="49" t="s">
        <v>496</v>
      </c>
      <c r="D172" s="13"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 t="s">
        <v>145</v>
      </c>
      <c r="R172" s="44" t="s">
        <v>114</v>
      </c>
      <c r="S172" s="44" t="s">
        <v>495</v>
      </c>
      <c r="T172" s="44" t="s">
        <v>496</v>
      </c>
      <c r="U172" s="44" t="b">
        <f>A172=R172</f>
        <v>1</v>
      </c>
      <c r="V172" s="44" t="b">
        <f>B172=S172</f>
        <v>1</v>
      </c>
      <c r="W172" s="44" t="b">
        <f>C172=T172</f>
        <v>1</v>
      </c>
    </row>
    <row r="173" spans="1:23" s="44" customFormat="1" ht="31.5" x14ac:dyDescent="0.25">
      <c r="A173" s="10" t="s">
        <v>114</v>
      </c>
      <c r="B173" s="21" t="s">
        <v>497</v>
      </c>
      <c r="C173" s="49" t="s">
        <v>498</v>
      </c>
      <c r="D173" s="13">
        <v>0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13">
        <v>0</v>
      </c>
      <c r="Q173" s="13" t="s">
        <v>145</v>
      </c>
      <c r="R173" s="44" t="s">
        <v>114</v>
      </c>
      <c r="S173" s="44" t="s">
        <v>497</v>
      </c>
      <c r="T173" s="44" t="s">
        <v>498</v>
      </c>
      <c r="U173" s="44" t="b">
        <f>A173=R173</f>
        <v>1</v>
      </c>
      <c r="V173" s="44" t="b">
        <f>B173=S173</f>
        <v>1</v>
      </c>
      <c r="W173" s="44" t="b">
        <f>C173=T173</f>
        <v>1</v>
      </c>
    </row>
    <row r="174" spans="1:23" s="44" customFormat="1" ht="31.5" x14ac:dyDescent="0.25">
      <c r="A174" s="10" t="s">
        <v>114</v>
      </c>
      <c r="B174" s="45" t="s">
        <v>646</v>
      </c>
      <c r="C174" s="46" t="s">
        <v>976</v>
      </c>
      <c r="D174" s="13"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 t="s">
        <v>145</v>
      </c>
      <c r="R174" s="44" t="s">
        <v>114</v>
      </c>
      <c r="S174" s="44" t="s">
        <v>646</v>
      </c>
      <c r="T174" s="44" t="s">
        <v>976</v>
      </c>
      <c r="U174" s="44" t="b">
        <f>A174=R174</f>
        <v>1</v>
      </c>
      <c r="V174" s="44" t="b">
        <f>B174=S174</f>
        <v>1</v>
      </c>
      <c r="W174" s="44" t="b">
        <f>C174=T174</f>
        <v>1</v>
      </c>
    </row>
    <row r="175" spans="1:23" s="44" customFormat="1" ht="31.5" x14ac:dyDescent="0.25">
      <c r="A175" s="10" t="s">
        <v>114</v>
      </c>
      <c r="B175" s="45" t="s">
        <v>977</v>
      </c>
      <c r="C175" s="46" t="s">
        <v>978</v>
      </c>
      <c r="D175" s="13"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  <c r="Q175" s="13" t="s">
        <v>145</v>
      </c>
      <c r="R175" s="44" t="s">
        <v>114</v>
      </c>
      <c r="S175" s="44" t="s">
        <v>977</v>
      </c>
      <c r="T175" s="44" t="s">
        <v>978</v>
      </c>
      <c r="U175" s="44" t="b">
        <f>A175=R175</f>
        <v>1</v>
      </c>
      <c r="V175" s="44" t="b">
        <f>B175=S175</f>
        <v>1</v>
      </c>
      <c r="W175" s="44" t="b">
        <f>C175=T175</f>
        <v>1</v>
      </c>
    </row>
    <row r="176" spans="1:23" s="44" customFormat="1" ht="31.5" x14ac:dyDescent="0.25">
      <c r="A176" s="10" t="s">
        <v>114</v>
      </c>
      <c r="B176" s="45" t="s">
        <v>979</v>
      </c>
      <c r="C176" s="46" t="s">
        <v>980</v>
      </c>
      <c r="D176" s="13">
        <v>0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  <c r="Q176" s="13" t="s">
        <v>145</v>
      </c>
      <c r="R176" s="44" t="s">
        <v>114</v>
      </c>
      <c r="S176" s="44" t="s">
        <v>979</v>
      </c>
      <c r="T176" s="44" t="s">
        <v>980</v>
      </c>
      <c r="U176" s="44" t="b">
        <f>A176=R176</f>
        <v>1</v>
      </c>
      <c r="V176" s="44" t="b">
        <f>B176=S176</f>
        <v>1</v>
      </c>
      <c r="W176" s="44" t="b">
        <f>C176=T176</f>
        <v>1</v>
      </c>
    </row>
    <row r="177" spans="1:23" s="44" customFormat="1" ht="31.5" x14ac:dyDescent="0.25">
      <c r="A177" s="10" t="s">
        <v>114</v>
      </c>
      <c r="B177" s="20" t="s">
        <v>500</v>
      </c>
      <c r="C177" s="29" t="s">
        <v>354</v>
      </c>
      <c r="D177" s="13"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  <c r="Q177" s="13" t="s">
        <v>145</v>
      </c>
      <c r="R177" s="44" t="s">
        <v>114</v>
      </c>
      <c r="S177" s="44" t="s">
        <v>500</v>
      </c>
      <c r="T177" s="44" t="s">
        <v>354</v>
      </c>
      <c r="U177" s="44" t="b">
        <f>A177=R177</f>
        <v>1</v>
      </c>
      <c r="V177" s="44" t="b">
        <f>B177=S177</f>
        <v>1</v>
      </c>
      <c r="W177" s="44" t="b">
        <f>C177=T177</f>
        <v>1</v>
      </c>
    </row>
    <row r="178" spans="1:23" s="44" customFormat="1" ht="31.5" x14ac:dyDescent="0.25">
      <c r="A178" s="10" t="s">
        <v>114</v>
      </c>
      <c r="B178" s="20" t="s">
        <v>501</v>
      </c>
      <c r="C178" s="29" t="s">
        <v>355</v>
      </c>
      <c r="D178" s="13">
        <v>0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 t="s">
        <v>145</v>
      </c>
      <c r="R178" s="44" t="s">
        <v>114</v>
      </c>
      <c r="S178" s="44" t="s">
        <v>501</v>
      </c>
      <c r="T178" s="44" t="s">
        <v>355</v>
      </c>
      <c r="U178" s="44" t="b">
        <f>A178=R178</f>
        <v>1</v>
      </c>
      <c r="V178" s="44" t="b">
        <f>B178=S178</f>
        <v>1</v>
      </c>
      <c r="W178" s="44" t="b">
        <f>C178=T178</f>
        <v>1</v>
      </c>
    </row>
    <row r="179" spans="1:23" s="44" customFormat="1" ht="31.5" x14ac:dyDescent="0.25">
      <c r="A179" s="10" t="s">
        <v>114</v>
      </c>
      <c r="B179" s="20" t="s">
        <v>369</v>
      </c>
      <c r="C179" s="29" t="s">
        <v>356</v>
      </c>
      <c r="D179" s="13"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 t="s">
        <v>145</v>
      </c>
      <c r="R179" s="44" t="s">
        <v>114</v>
      </c>
      <c r="S179" s="44" t="s">
        <v>369</v>
      </c>
      <c r="T179" s="44" t="s">
        <v>356</v>
      </c>
      <c r="U179" s="44" t="b">
        <f>A179=R179</f>
        <v>1</v>
      </c>
      <c r="V179" s="44" t="b">
        <f>B179=S179</f>
        <v>1</v>
      </c>
      <c r="W179" s="44" t="b">
        <f>C179=T179</f>
        <v>1</v>
      </c>
    </row>
    <row r="180" spans="1:23" s="44" customFormat="1" ht="31.5" x14ac:dyDescent="0.25">
      <c r="A180" s="10" t="s">
        <v>114</v>
      </c>
      <c r="B180" s="45" t="s">
        <v>981</v>
      </c>
      <c r="C180" s="29" t="s">
        <v>982</v>
      </c>
      <c r="D180" s="13"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  <c r="Q180" s="13" t="s">
        <v>145</v>
      </c>
      <c r="R180" s="44" t="s">
        <v>114</v>
      </c>
      <c r="S180" s="44" t="s">
        <v>981</v>
      </c>
      <c r="T180" s="44" t="s">
        <v>982</v>
      </c>
      <c r="U180" s="44" t="b">
        <f>A180=R180</f>
        <v>1</v>
      </c>
      <c r="V180" s="44" t="b">
        <f>B180=S180</f>
        <v>1</v>
      </c>
      <c r="W180" s="44" t="b">
        <f>C180=T180</f>
        <v>1</v>
      </c>
    </row>
    <row r="181" spans="1:23" s="44" customFormat="1" ht="31.5" x14ac:dyDescent="0.25">
      <c r="A181" s="10" t="s">
        <v>114</v>
      </c>
      <c r="B181" s="21" t="s">
        <v>360</v>
      </c>
      <c r="C181" s="29" t="s">
        <v>361</v>
      </c>
      <c r="D181" s="13">
        <v>0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 t="s">
        <v>145</v>
      </c>
      <c r="R181" s="44" t="s">
        <v>114</v>
      </c>
      <c r="S181" s="44" t="s">
        <v>360</v>
      </c>
      <c r="T181" s="44" t="s">
        <v>361</v>
      </c>
      <c r="U181" s="44" t="b">
        <f>A181=R181</f>
        <v>1</v>
      </c>
      <c r="V181" s="44" t="b">
        <f>B181=S181</f>
        <v>1</v>
      </c>
      <c r="W181" s="44" t="b">
        <f>C181=T181</f>
        <v>1</v>
      </c>
    </row>
    <row r="182" spans="1:23" s="44" customFormat="1" ht="47.25" x14ac:dyDescent="0.25">
      <c r="A182" s="10" t="s">
        <v>114</v>
      </c>
      <c r="B182" s="21" t="s">
        <v>100</v>
      </c>
      <c r="C182" s="49" t="s">
        <v>101</v>
      </c>
      <c r="D182" s="13"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33271</v>
      </c>
      <c r="Q182" s="13" t="s">
        <v>780</v>
      </c>
      <c r="R182" s="44" t="s">
        <v>114</v>
      </c>
      <c r="S182" s="44" t="s">
        <v>100</v>
      </c>
      <c r="T182" s="44" t="s">
        <v>101</v>
      </c>
      <c r="U182" s="44" t="b">
        <f>A182=R182</f>
        <v>1</v>
      </c>
      <c r="V182" s="44" t="b">
        <f>B182=S182</f>
        <v>1</v>
      </c>
      <c r="W182" s="44" t="b">
        <f>C182=T182</f>
        <v>1</v>
      </c>
    </row>
    <row r="183" spans="1:23" s="34" customFormat="1" ht="31.5" x14ac:dyDescent="0.25">
      <c r="A183" s="6" t="s">
        <v>134</v>
      </c>
      <c r="B183" s="18" t="s">
        <v>65</v>
      </c>
      <c r="C183" s="7" t="s">
        <v>32</v>
      </c>
      <c r="D183" s="8">
        <f t="shared" ref="D183:P183" si="15">SUM(D184:D254)</f>
        <v>0</v>
      </c>
      <c r="E183" s="8">
        <f t="shared" si="15"/>
        <v>0</v>
      </c>
      <c r="F183" s="8">
        <f t="shared" si="15"/>
        <v>0</v>
      </c>
      <c r="G183" s="8">
        <f t="shared" si="15"/>
        <v>2638</v>
      </c>
      <c r="H183" s="8">
        <f t="shared" si="15"/>
        <v>0</v>
      </c>
      <c r="I183" s="8">
        <f t="shared" si="15"/>
        <v>0</v>
      </c>
      <c r="J183" s="8">
        <f t="shared" si="15"/>
        <v>0</v>
      </c>
      <c r="K183" s="8">
        <f t="shared" si="15"/>
        <v>0</v>
      </c>
      <c r="L183" s="8">
        <f t="shared" si="15"/>
        <v>0</v>
      </c>
      <c r="M183" s="8">
        <f t="shared" si="15"/>
        <v>0</v>
      </c>
      <c r="N183" s="8">
        <f t="shared" si="15"/>
        <v>0</v>
      </c>
      <c r="O183" s="8">
        <f t="shared" si="15"/>
        <v>0</v>
      </c>
      <c r="P183" s="8">
        <f t="shared" si="15"/>
        <v>0</v>
      </c>
      <c r="Q183" s="8" t="s">
        <v>33</v>
      </c>
      <c r="R183" s="34" t="s">
        <v>134</v>
      </c>
      <c r="S183" s="34" t="s">
        <v>65</v>
      </c>
      <c r="T183" s="34" t="s">
        <v>32</v>
      </c>
      <c r="U183" s="34" t="b">
        <f>A183=R183</f>
        <v>1</v>
      </c>
      <c r="V183" s="34" t="b">
        <f>B183=S183</f>
        <v>1</v>
      </c>
      <c r="W183" s="34" t="b">
        <f>C183=T183</f>
        <v>1</v>
      </c>
    </row>
    <row r="184" spans="1:23" s="44" customFormat="1" ht="47.25" x14ac:dyDescent="0.25">
      <c r="A184" s="10" t="s">
        <v>134</v>
      </c>
      <c r="B184" s="11" t="s">
        <v>378</v>
      </c>
      <c r="C184" s="30" t="s">
        <v>374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  <c r="Q184" s="13" t="s">
        <v>145</v>
      </c>
      <c r="R184" s="44" t="s">
        <v>134</v>
      </c>
      <c r="S184" s="44" t="s">
        <v>378</v>
      </c>
      <c r="T184" s="44" t="s">
        <v>374</v>
      </c>
      <c r="U184" s="44" t="b">
        <f>A184=R184</f>
        <v>1</v>
      </c>
      <c r="V184" s="44" t="b">
        <f>B184=S184</f>
        <v>1</v>
      </c>
      <c r="W184" s="44" t="b">
        <f>C184=T184</f>
        <v>1</v>
      </c>
    </row>
    <row r="185" spans="1:23" s="44" customFormat="1" ht="63" x14ac:dyDescent="0.25">
      <c r="A185" s="10" t="s">
        <v>134</v>
      </c>
      <c r="B185" s="11" t="s">
        <v>379</v>
      </c>
      <c r="C185" s="30" t="s">
        <v>375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 t="s">
        <v>145</v>
      </c>
      <c r="R185" s="44" t="s">
        <v>134</v>
      </c>
      <c r="S185" s="44" t="s">
        <v>379</v>
      </c>
      <c r="T185" s="44" t="s">
        <v>375</v>
      </c>
      <c r="U185" s="44" t="b">
        <f>A185=R185</f>
        <v>1</v>
      </c>
      <c r="V185" s="44" t="b">
        <f>B185=S185</f>
        <v>1</v>
      </c>
      <c r="W185" s="44" t="b">
        <f>C185=T185</f>
        <v>1</v>
      </c>
    </row>
    <row r="186" spans="1:23" s="44" customFormat="1" ht="18.75" x14ac:dyDescent="0.25">
      <c r="A186" s="10" t="s">
        <v>134</v>
      </c>
      <c r="B186" s="14" t="s">
        <v>839</v>
      </c>
      <c r="C186" s="35" t="s">
        <v>840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  <c r="P186" s="13">
        <v>0</v>
      </c>
      <c r="Q186" s="13" t="s">
        <v>145</v>
      </c>
      <c r="R186" s="44" t="s">
        <v>134</v>
      </c>
      <c r="S186" s="44" t="s">
        <v>839</v>
      </c>
      <c r="T186" s="44" t="s">
        <v>840</v>
      </c>
      <c r="U186" s="44" t="b">
        <f>A186=R186</f>
        <v>1</v>
      </c>
      <c r="V186" s="44" t="b">
        <f>B186=S186</f>
        <v>1</v>
      </c>
      <c r="W186" s="44" t="b">
        <f>C186=T186</f>
        <v>1</v>
      </c>
    </row>
    <row r="187" spans="1:23" s="44" customFormat="1" ht="18.75" x14ac:dyDescent="0.25">
      <c r="A187" s="10" t="s">
        <v>134</v>
      </c>
      <c r="B187" s="14" t="s">
        <v>339</v>
      </c>
      <c r="C187" s="49" t="s">
        <v>66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 t="s">
        <v>145</v>
      </c>
      <c r="R187" s="44" t="s">
        <v>134</v>
      </c>
      <c r="S187" s="44" t="s">
        <v>339</v>
      </c>
      <c r="T187" s="44" t="s">
        <v>66</v>
      </c>
      <c r="U187" s="44" t="b">
        <f>A187=R187</f>
        <v>1</v>
      </c>
      <c r="V187" s="44" t="b">
        <f>B187=S187</f>
        <v>1</v>
      </c>
      <c r="W187" s="44" t="b">
        <f>C187=T187</f>
        <v>1</v>
      </c>
    </row>
    <row r="188" spans="1:23" s="44" customFormat="1" ht="18.75" x14ac:dyDescent="0.25">
      <c r="A188" s="10" t="s">
        <v>134</v>
      </c>
      <c r="B188" s="14" t="s">
        <v>180</v>
      </c>
      <c r="C188" s="49" t="s">
        <v>251</v>
      </c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13">
        <v>0</v>
      </c>
      <c r="Q188" s="13" t="s">
        <v>145</v>
      </c>
      <c r="R188" s="44" t="s">
        <v>134</v>
      </c>
      <c r="S188" s="44" t="s">
        <v>180</v>
      </c>
      <c r="T188" s="44" t="s">
        <v>251</v>
      </c>
      <c r="U188" s="44" t="b">
        <f>A188=R188</f>
        <v>1</v>
      </c>
      <c r="V188" s="44" t="b">
        <f>B188=S188</f>
        <v>1</v>
      </c>
      <c r="W188" s="44" t="b">
        <f>C188=T188</f>
        <v>1</v>
      </c>
    </row>
    <row r="189" spans="1:23" s="44" customFormat="1" ht="31.5" x14ac:dyDescent="0.25">
      <c r="A189" s="10" t="s">
        <v>134</v>
      </c>
      <c r="B189" s="14" t="s">
        <v>181</v>
      </c>
      <c r="C189" s="49" t="s">
        <v>252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  <c r="Q189" s="13" t="s">
        <v>145</v>
      </c>
      <c r="R189" s="44" t="s">
        <v>134</v>
      </c>
      <c r="S189" s="44" t="s">
        <v>181</v>
      </c>
      <c r="T189" s="44" t="s">
        <v>252</v>
      </c>
      <c r="U189" s="44" t="b">
        <f>A189=R189</f>
        <v>1</v>
      </c>
      <c r="V189" s="44" t="b">
        <f>B189=S189</f>
        <v>1</v>
      </c>
      <c r="W189" s="44" t="b">
        <f>C189=T189</f>
        <v>1</v>
      </c>
    </row>
    <row r="190" spans="1:23" s="44" customFormat="1" ht="31.5" x14ac:dyDescent="0.25">
      <c r="A190" s="10" t="s">
        <v>134</v>
      </c>
      <c r="B190" s="14" t="s">
        <v>182</v>
      </c>
      <c r="C190" s="49" t="s">
        <v>253</v>
      </c>
      <c r="D190" s="13"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  <c r="Q190" s="13" t="s">
        <v>145</v>
      </c>
      <c r="R190" s="44" t="s">
        <v>134</v>
      </c>
      <c r="S190" s="44" t="s">
        <v>182</v>
      </c>
      <c r="T190" s="44" t="s">
        <v>253</v>
      </c>
      <c r="U190" s="44" t="b">
        <f>A190=R190</f>
        <v>1</v>
      </c>
      <c r="V190" s="44" t="b">
        <f>B190=S190</f>
        <v>1</v>
      </c>
      <c r="W190" s="44" t="b">
        <f>C190=T190</f>
        <v>1</v>
      </c>
    </row>
    <row r="191" spans="1:23" s="44" customFormat="1" ht="31.5" x14ac:dyDescent="0.25">
      <c r="A191" s="10" t="s">
        <v>134</v>
      </c>
      <c r="B191" s="14" t="s">
        <v>183</v>
      </c>
      <c r="C191" s="49" t="s">
        <v>254</v>
      </c>
      <c r="D191" s="13">
        <v>0</v>
      </c>
      <c r="E191" s="13">
        <v>0</v>
      </c>
      <c r="F191" s="13">
        <v>0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  <c r="Q191" s="13" t="s">
        <v>145</v>
      </c>
      <c r="R191" s="44" t="s">
        <v>134</v>
      </c>
      <c r="S191" s="44" t="s">
        <v>183</v>
      </c>
      <c r="T191" s="44" t="s">
        <v>254</v>
      </c>
      <c r="U191" s="44" t="b">
        <f>A191=R191</f>
        <v>1</v>
      </c>
      <c r="V191" s="44" t="b">
        <f>B191=S191</f>
        <v>1</v>
      </c>
      <c r="W191" s="44" t="b">
        <f>C191=T191</f>
        <v>1</v>
      </c>
    </row>
    <row r="192" spans="1:23" s="44" customFormat="1" ht="18.75" x14ac:dyDescent="0.25">
      <c r="A192" s="10" t="s">
        <v>134</v>
      </c>
      <c r="B192" s="14" t="s">
        <v>184</v>
      </c>
      <c r="C192" s="49" t="s">
        <v>255</v>
      </c>
      <c r="D192" s="13"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  <c r="Q192" s="13" t="s">
        <v>145</v>
      </c>
      <c r="R192" s="44" t="s">
        <v>134</v>
      </c>
      <c r="S192" s="44" t="s">
        <v>184</v>
      </c>
      <c r="T192" s="44" t="s">
        <v>255</v>
      </c>
      <c r="U192" s="44" t="b">
        <f>A192=R192</f>
        <v>1</v>
      </c>
      <c r="V192" s="44" t="b">
        <f>B192=S192</f>
        <v>1</v>
      </c>
      <c r="W192" s="44" t="b">
        <f>C192=T192</f>
        <v>1</v>
      </c>
    </row>
    <row r="193" spans="1:23" s="44" customFormat="1" ht="31.5" x14ac:dyDescent="0.25">
      <c r="A193" s="10" t="s">
        <v>134</v>
      </c>
      <c r="B193" s="14" t="s">
        <v>185</v>
      </c>
      <c r="C193" s="49" t="s">
        <v>256</v>
      </c>
      <c r="D193" s="13">
        <v>0</v>
      </c>
      <c r="E193" s="13">
        <v>0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  <c r="P193" s="13">
        <v>0</v>
      </c>
      <c r="Q193" s="13" t="s">
        <v>145</v>
      </c>
      <c r="R193" s="44" t="s">
        <v>134</v>
      </c>
      <c r="S193" s="44" t="s">
        <v>185</v>
      </c>
      <c r="T193" s="44" t="s">
        <v>256</v>
      </c>
      <c r="U193" s="44" t="b">
        <f>A193=R193</f>
        <v>1</v>
      </c>
      <c r="V193" s="44" t="b">
        <f>B193=S193</f>
        <v>1</v>
      </c>
      <c r="W193" s="44" t="b">
        <f>C193=T193</f>
        <v>1</v>
      </c>
    </row>
    <row r="194" spans="1:23" s="44" customFormat="1" ht="31.5" x14ac:dyDescent="0.25">
      <c r="A194" s="10" t="s">
        <v>134</v>
      </c>
      <c r="B194" s="14" t="s">
        <v>244</v>
      </c>
      <c r="C194" s="49" t="s">
        <v>257</v>
      </c>
      <c r="D194" s="13"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  <c r="Q194" s="13" t="s">
        <v>145</v>
      </c>
      <c r="R194" s="44" t="s">
        <v>134</v>
      </c>
      <c r="S194" s="44" t="s">
        <v>244</v>
      </c>
      <c r="T194" s="44" t="s">
        <v>257</v>
      </c>
      <c r="U194" s="44" t="b">
        <f>A194=R194</f>
        <v>1</v>
      </c>
      <c r="V194" s="44" t="b">
        <f>B194=S194</f>
        <v>1</v>
      </c>
      <c r="W194" s="44" t="b">
        <f>C194=T194</f>
        <v>1</v>
      </c>
    </row>
    <row r="195" spans="1:23" s="44" customFormat="1" ht="31.5" x14ac:dyDescent="0.25">
      <c r="A195" s="10" t="s">
        <v>134</v>
      </c>
      <c r="B195" s="14" t="s">
        <v>186</v>
      </c>
      <c r="C195" s="49" t="s">
        <v>258</v>
      </c>
      <c r="D195" s="13">
        <v>0</v>
      </c>
      <c r="E195" s="13">
        <v>0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  <c r="P195" s="13">
        <v>0</v>
      </c>
      <c r="Q195" s="13" t="s">
        <v>145</v>
      </c>
      <c r="R195" s="44" t="s">
        <v>134</v>
      </c>
      <c r="S195" s="44" t="s">
        <v>186</v>
      </c>
      <c r="T195" s="44" t="s">
        <v>258</v>
      </c>
      <c r="U195" s="44" t="b">
        <f>A195=R195</f>
        <v>1</v>
      </c>
      <c r="V195" s="44" t="b">
        <f>B195=S195</f>
        <v>1</v>
      </c>
      <c r="W195" s="44" t="b">
        <f>C195=T195</f>
        <v>1</v>
      </c>
    </row>
    <row r="196" spans="1:23" s="44" customFormat="1" ht="31.5" x14ac:dyDescent="0.25">
      <c r="A196" s="10" t="s">
        <v>134</v>
      </c>
      <c r="B196" s="14" t="s">
        <v>188</v>
      </c>
      <c r="C196" s="49" t="s">
        <v>260</v>
      </c>
      <c r="D196" s="13">
        <v>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  <c r="P196" s="13">
        <v>0</v>
      </c>
      <c r="Q196" s="13" t="s">
        <v>145</v>
      </c>
      <c r="R196" s="44" t="s">
        <v>134</v>
      </c>
      <c r="S196" s="44" t="s">
        <v>188</v>
      </c>
      <c r="T196" s="44" t="s">
        <v>260</v>
      </c>
      <c r="U196" s="44" t="b">
        <f>A196=R196</f>
        <v>1</v>
      </c>
      <c r="V196" s="44" t="b">
        <f>B196=S196</f>
        <v>1</v>
      </c>
      <c r="W196" s="44" t="b">
        <f>C196=T196</f>
        <v>1</v>
      </c>
    </row>
    <row r="197" spans="1:23" s="44" customFormat="1" ht="31.5" x14ac:dyDescent="0.25">
      <c r="A197" s="10" t="s">
        <v>134</v>
      </c>
      <c r="B197" s="14" t="s">
        <v>148</v>
      </c>
      <c r="C197" s="49" t="s">
        <v>67</v>
      </c>
      <c r="D197" s="13"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  <c r="Q197" s="13" t="s">
        <v>145</v>
      </c>
      <c r="R197" s="44" t="s">
        <v>134</v>
      </c>
      <c r="S197" s="44" t="s">
        <v>148</v>
      </c>
      <c r="T197" s="44" t="s">
        <v>67</v>
      </c>
      <c r="U197" s="44" t="b">
        <f>A197=R197</f>
        <v>1</v>
      </c>
      <c r="V197" s="44" t="b">
        <f>B197=S197</f>
        <v>1</v>
      </c>
      <c r="W197" s="44" t="b">
        <f>C197=T197</f>
        <v>1</v>
      </c>
    </row>
    <row r="198" spans="1:23" s="44" customFormat="1" ht="31.5" x14ac:dyDescent="0.25">
      <c r="A198" s="10" t="s">
        <v>134</v>
      </c>
      <c r="B198" s="14" t="s">
        <v>149</v>
      </c>
      <c r="C198" s="49" t="s">
        <v>68</v>
      </c>
      <c r="D198" s="13">
        <v>0</v>
      </c>
      <c r="E198" s="13">
        <v>0</v>
      </c>
      <c r="F198" s="13">
        <v>0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13">
        <v>0</v>
      </c>
      <c r="Q198" s="13" t="s">
        <v>145</v>
      </c>
      <c r="R198" s="44" t="s">
        <v>134</v>
      </c>
      <c r="S198" s="44" t="s">
        <v>149</v>
      </c>
      <c r="T198" s="44" t="s">
        <v>68</v>
      </c>
      <c r="U198" s="44" t="b">
        <f>A198=R198</f>
        <v>1</v>
      </c>
      <c r="V198" s="44" t="b">
        <f>B198=S198</f>
        <v>1</v>
      </c>
      <c r="W198" s="44" t="b">
        <f>C198=T198</f>
        <v>1</v>
      </c>
    </row>
    <row r="199" spans="1:23" s="44" customFormat="1" ht="31.5" x14ac:dyDescent="0.25">
      <c r="A199" s="10" t="s">
        <v>134</v>
      </c>
      <c r="B199" s="11" t="s">
        <v>150</v>
      </c>
      <c r="C199" s="49" t="s">
        <v>69</v>
      </c>
      <c r="D199" s="13">
        <v>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  <c r="Q199" s="13" t="s">
        <v>145</v>
      </c>
      <c r="R199" s="44" t="s">
        <v>134</v>
      </c>
      <c r="S199" s="44" t="s">
        <v>150</v>
      </c>
      <c r="T199" s="44" t="s">
        <v>69</v>
      </c>
      <c r="U199" s="44" t="b">
        <f>A199=R199</f>
        <v>1</v>
      </c>
      <c r="V199" s="44" t="b">
        <f>B199=S199</f>
        <v>1</v>
      </c>
      <c r="W199" s="44" t="b">
        <f>C199=T199</f>
        <v>1</v>
      </c>
    </row>
    <row r="200" spans="1:23" s="44" customFormat="1" ht="31.5" x14ac:dyDescent="0.25">
      <c r="A200" s="10" t="s">
        <v>134</v>
      </c>
      <c r="B200" s="11" t="s">
        <v>170</v>
      </c>
      <c r="C200" s="49" t="s">
        <v>70</v>
      </c>
      <c r="D200" s="13"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 t="s">
        <v>145</v>
      </c>
      <c r="R200" s="44" t="s">
        <v>134</v>
      </c>
      <c r="S200" s="44" t="s">
        <v>170</v>
      </c>
      <c r="T200" s="44" t="s">
        <v>70</v>
      </c>
      <c r="U200" s="44" t="b">
        <f>A200=R200</f>
        <v>1</v>
      </c>
      <c r="V200" s="44" t="b">
        <f>B200=S200</f>
        <v>1</v>
      </c>
      <c r="W200" s="44" t="b">
        <f>C200=T200</f>
        <v>1</v>
      </c>
    </row>
    <row r="201" spans="1:23" s="44" customFormat="1" ht="31.5" x14ac:dyDescent="0.25">
      <c r="A201" s="10" t="s">
        <v>134</v>
      </c>
      <c r="B201" s="11" t="s">
        <v>71</v>
      </c>
      <c r="C201" s="49" t="s">
        <v>72</v>
      </c>
      <c r="D201" s="13">
        <v>0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  <c r="Q201" s="13" t="s">
        <v>145</v>
      </c>
      <c r="R201" s="44" t="s">
        <v>134</v>
      </c>
      <c r="S201" s="44" t="s">
        <v>71</v>
      </c>
      <c r="T201" s="44" t="s">
        <v>72</v>
      </c>
      <c r="U201" s="44" t="b">
        <f>A201=R201</f>
        <v>1</v>
      </c>
      <c r="V201" s="44" t="b">
        <f>B201=S201</f>
        <v>1</v>
      </c>
      <c r="W201" s="44" t="b">
        <f>C201=T201</f>
        <v>1</v>
      </c>
    </row>
    <row r="202" spans="1:23" s="44" customFormat="1" ht="31.5" x14ac:dyDescent="0.25">
      <c r="A202" s="10" t="s">
        <v>134</v>
      </c>
      <c r="B202" s="11" t="s">
        <v>380</v>
      </c>
      <c r="C202" s="49" t="s">
        <v>381</v>
      </c>
      <c r="D202" s="13"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  <c r="Q202" s="13" t="s">
        <v>145</v>
      </c>
      <c r="R202" s="44" t="s">
        <v>134</v>
      </c>
      <c r="S202" s="44" t="s">
        <v>380</v>
      </c>
      <c r="T202" s="44" t="s">
        <v>381</v>
      </c>
      <c r="U202" s="44" t="b">
        <f>A202=R202</f>
        <v>1</v>
      </c>
      <c r="V202" s="44" t="b">
        <f>B202=S202</f>
        <v>1</v>
      </c>
      <c r="W202" s="44" t="b">
        <f>C202=T202</f>
        <v>1</v>
      </c>
    </row>
    <row r="203" spans="1:23" s="44" customFormat="1" ht="31.5" x14ac:dyDescent="0.25">
      <c r="A203" s="10" t="s">
        <v>134</v>
      </c>
      <c r="B203" s="11" t="s">
        <v>382</v>
      </c>
      <c r="C203" s="49" t="s">
        <v>383</v>
      </c>
      <c r="D203" s="13">
        <v>0</v>
      </c>
      <c r="E203" s="13">
        <v>0</v>
      </c>
      <c r="F203" s="13">
        <v>0</v>
      </c>
      <c r="G203" s="13">
        <v>0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13">
        <v>0</v>
      </c>
      <c r="Q203" s="13" t="s">
        <v>145</v>
      </c>
      <c r="R203" s="44" t="s">
        <v>134</v>
      </c>
      <c r="S203" s="44" t="s">
        <v>382</v>
      </c>
      <c r="T203" s="44" t="s">
        <v>383</v>
      </c>
      <c r="U203" s="44" t="b">
        <f>A203=R203</f>
        <v>1</v>
      </c>
      <c r="V203" s="44" t="b">
        <f>B203=S203</f>
        <v>1</v>
      </c>
      <c r="W203" s="44" t="b">
        <f>C203=T203</f>
        <v>1</v>
      </c>
    </row>
    <row r="204" spans="1:23" s="44" customFormat="1" ht="47.25" x14ac:dyDescent="0.25">
      <c r="A204" s="10" t="s">
        <v>134</v>
      </c>
      <c r="B204" s="11" t="s">
        <v>384</v>
      </c>
      <c r="C204" s="49" t="s">
        <v>385</v>
      </c>
      <c r="D204" s="13"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 t="s">
        <v>145</v>
      </c>
      <c r="R204" s="44" t="s">
        <v>134</v>
      </c>
      <c r="S204" s="44" t="s">
        <v>384</v>
      </c>
      <c r="T204" s="44" t="s">
        <v>385</v>
      </c>
      <c r="U204" s="44" t="b">
        <f>A204=R204</f>
        <v>1</v>
      </c>
      <c r="V204" s="44" t="b">
        <f>B204=S204</f>
        <v>1</v>
      </c>
      <c r="W204" s="44" t="b">
        <f>C204=T204</f>
        <v>1</v>
      </c>
    </row>
    <row r="205" spans="1:23" s="44" customFormat="1" ht="31.5" x14ac:dyDescent="0.25">
      <c r="A205" s="10" t="s">
        <v>134</v>
      </c>
      <c r="B205" s="11" t="s">
        <v>386</v>
      </c>
      <c r="C205" s="49" t="s">
        <v>387</v>
      </c>
      <c r="D205" s="13"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  <c r="Q205" s="13" t="s">
        <v>145</v>
      </c>
      <c r="R205" s="44" t="s">
        <v>134</v>
      </c>
      <c r="S205" s="44" t="s">
        <v>386</v>
      </c>
      <c r="T205" s="44" t="s">
        <v>387</v>
      </c>
      <c r="U205" s="44" t="b">
        <f>A205=R205</f>
        <v>1</v>
      </c>
      <c r="V205" s="44" t="b">
        <f>B205=S205</f>
        <v>1</v>
      </c>
      <c r="W205" s="44" t="b">
        <f>C205=T205</f>
        <v>1</v>
      </c>
    </row>
    <row r="206" spans="1:23" s="44" customFormat="1" ht="18.75" x14ac:dyDescent="0.25">
      <c r="A206" s="10" t="s">
        <v>134</v>
      </c>
      <c r="B206" s="11" t="s">
        <v>388</v>
      </c>
      <c r="C206" s="49" t="s">
        <v>389</v>
      </c>
      <c r="D206" s="13"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  <c r="Q206" s="13" t="s">
        <v>145</v>
      </c>
      <c r="R206" s="44" t="s">
        <v>134</v>
      </c>
      <c r="S206" s="44" t="s">
        <v>388</v>
      </c>
      <c r="T206" s="44" t="s">
        <v>389</v>
      </c>
      <c r="U206" s="44" t="b">
        <f>A206=R206</f>
        <v>1</v>
      </c>
      <c r="V206" s="44" t="b">
        <f>B206=S206</f>
        <v>1</v>
      </c>
      <c r="W206" s="44" t="b">
        <f>C206=T206</f>
        <v>1</v>
      </c>
    </row>
    <row r="207" spans="1:23" s="44" customFormat="1" ht="47.25" x14ac:dyDescent="0.25">
      <c r="A207" s="10" t="s">
        <v>134</v>
      </c>
      <c r="B207" s="11" t="s">
        <v>390</v>
      </c>
      <c r="C207" s="49" t="s">
        <v>391</v>
      </c>
      <c r="D207" s="13"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  <c r="Q207" s="13" t="s">
        <v>145</v>
      </c>
      <c r="R207" s="44" t="s">
        <v>134</v>
      </c>
      <c r="S207" s="44" t="s">
        <v>390</v>
      </c>
      <c r="T207" s="44" t="s">
        <v>391</v>
      </c>
      <c r="U207" s="44" t="b">
        <f>A207=R207</f>
        <v>1</v>
      </c>
      <c r="V207" s="44" t="b">
        <f>B207=S207</f>
        <v>1</v>
      </c>
      <c r="W207" s="44" t="b">
        <f>C207=T207</f>
        <v>1</v>
      </c>
    </row>
    <row r="208" spans="1:23" s="44" customFormat="1" ht="47.25" x14ac:dyDescent="0.25">
      <c r="A208" s="10" t="s">
        <v>134</v>
      </c>
      <c r="B208" s="11" t="s">
        <v>392</v>
      </c>
      <c r="C208" s="49" t="s">
        <v>393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0</v>
      </c>
      <c r="P208" s="13">
        <v>0</v>
      </c>
      <c r="Q208" s="13" t="s">
        <v>145</v>
      </c>
      <c r="R208" s="44" t="s">
        <v>134</v>
      </c>
      <c r="S208" s="44" t="s">
        <v>392</v>
      </c>
      <c r="T208" s="44" t="s">
        <v>393</v>
      </c>
      <c r="U208" s="44" t="b">
        <f>A208=R208</f>
        <v>1</v>
      </c>
      <c r="V208" s="44" t="b">
        <f>B208=S208</f>
        <v>1</v>
      </c>
      <c r="W208" s="44" t="b">
        <f>C208=T208</f>
        <v>1</v>
      </c>
    </row>
    <row r="209" spans="1:23" s="44" customFormat="1" ht="31.5" x14ac:dyDescent="0.25">
      <c r="A209" s="10" t="s">
        <v>134</v>
      </c>
      <c r="B209" s="11" t="s">
        <v>394</v>
      </c>
      <c r="C209" s="49" t="s">
        <v>395</v>
      </c>
      <c r="D209" s="13"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  <c r="Q209" s="13" t="s">
        <v>145</v>
      </c>
      <c r="R209" s="44" t="s">
        <v>134</v>
      </c>
      <c r="S209" s="44" t="s">
        <v>394</v>
      </c>
      <c r="T209" s="44" t="s">
        <v>395</v>
      </c>
      <c r="U209" s="44" t="b">
        <f>A209=R209</f>
        <v>1</v>
      </c>
      <c r="V209" s="44" t="b">
        <f>B209=S209</f>
        <v>1</v>
      </c>
      <c r="W209" s="44" t="b">
        <f>C209=T209</f>
        <v>1</v>
      </c>
    </row>
    <row r="210" spans="1:23" s="44" customFormat="1" ht="18.75" x14ac:dyDescent="0.25">
      <c r="A210" s="10" t="s">
        <v>134</v>
      </c>
      <c r="B210" s="11" t="s">
        <v>396</v>
      </c>
      <c r="C210" s="49" t="s">
        <v>397</v>
      </c>
      <c r="D210" s="13"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  <c r="Q210" s="13" t="s">
        <v>145</v>
      </c>
      <c r="R210" s="44" t="s">
        <v>134</v>
      </c>
      <c r="S210" s="44" t="s">
        <v>396</v>
      </c>
      <c r="T210" s="44" t="s">
        <v>397</v>
      </c>
      <c r="U210" s="44" t="b">
        <f>A210=R210</f>
        <v>1</v>
      </c>
      <c r="V210" s="44" t="b">
        <f>B210=S210</f>
        <v>1</v>
      </c>
      <c r="W210" s="44" t="b">
        <f>C210=T210</f>
        <v>1</v>
      </c>
    </row>
    <row r="211" spans="1:23" s="44" customFormat="1" ht="31.5" x14ac:dyDescent="0.25">
      <c r="A211" s="10" t="s">
        <v>134</v>
      </c>
      <c r="B211" s="11" t="s">
        <v>398</v>
      </c>
      <c r="C211" s="49" t="s">
        <v>399</v>
      </c>
      <c r="D211" s="13"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  <c r="Q211" s="13" t="s">
        <v>145</v>
      </c>
      <c r="R211" s="44" t="s">
        <v>134</v>
      </c>
      <c r="S211" s="44" t="s">
        <v>398</v>
      </c>
      <c r="T211" s="44" t="s">
        <v>399</v>
      </c>
      <c r="U211" s="44" t="b">
        <f>A211=R211</f>
        <v>1</v>
      </c>
      <c r="V211" s="44" t="b">
        <f>B211=S211</f>
        <v>1</v>
      </c>
      <c r="W211" s="44" t="b">
        <f>C211=T211</f>
        <v>1</v>
      </c>
    </row>
    <row r="212" spans="1:23" s="44" customFormat="1" ht="31.5" x14ac:dyDescent="0.25">
      <c r="A212" s="10" t="s">
        <v>134</v>
      </c>
      <c r="B212" s="11" t="s">
        <v>400</v>
      </c>
      <c r="C212" s="49" t="s">
        <v>401</v>
      </c>
      <c r="D212" s="13"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  <c r="Q212" s="13" t="s">
        <v>145</v>
      </c>
      <c r="R212" s="44" t="s">
        <v>134</v>
      </c>
      <c r="S212" s="44" t="s">
        <v>400</v>
      </c>
      <c r="T212" s="44" t="s">
        <v>401</v>
      </c>
      <c r="U212" s="44" t="b">
        <f>A212=R212</f>
        <v>1</v>
      </c>
      <c r="V212" s="44" t="b">
        <f>B212=S212</f>
        <v>1</v>
      </c>
      <c r="W212" s="44" t="b">
        <f>C212=T212</f>
        <v>1</v>
      </c>
    </row>
    <row r="213" spans="1:23" s="44" customFormat="1" ht="31.5" x14ac:dyDescent="0.25">
      <c r="A213" s="10" t="s">
        <v>134</v>
      </c>
      <c r="B213" s="11" t="s">
        <v>402</v>
      </c>
      <c r="C213" s="49" t="s">
        <v>403</v>
      </c>
      <c r="D213" s="13">
        <v>0</v>
      </c>
      <c r="E213" s="13">
        <v>0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0</v>
      </c>
      <c r="P213" s="13">
        <v>0</v>
      </c>
      <c r="Q213" s="13" t="s">
        <v>145</v>
      </c>
      <c r="R213" s="44" t="s">
        <v>134</v>
      </c>
      <c r="S213" s="44" t="s">
        <v>402</v>
      </c>
      <c r="T213" s="44" t="s">
        <v>403</v>
      </c>
      <c r="U213" s="44" t="b">
        <f>A213=R213</f>
        <v>1</v>
      </c>
      <c r="V213" s="44" t="b">
        <f>B213=S213</f>
        <v>1</v>
      </c>
      <c r="W213" s="44" t="b">
        <f>C213=T213</f>
        <v>1</v>
      </c>
    </row>
    <row r="214" spans="1:23" s="44" customFormat="1" ht="18.75" x14ac:dyDescent="0.25">
      <c r="A214" s="10" t="s">
        <v>134</v>
      </c>
      <c r="B214" s="15" t="s">
        <v>699</v>
      </c>
      <c r="C214" s="49" t="s">
        <v>700</v>
      </c>
      <c r="D214" s="13"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  <c r="Q214" s="13" t="s">
        <v>145</v>
      </c>
      <c r="R214" s="44" t="s">
        <v>134</v>
      </c>
      <c r="S214" s="44" t="s">
        <v>699</v>
      </c>
      <c r="T214" s="44" t="s">
        <v>700</v>
      </c>
      <c r="U214" s="44" t="b">
        <f>A214=R214</f>
        <v>1</v>
      </c>
      <c r="V214" s="44" t="b">
        <f>B214=S214</f>
        <v>1</v>
      </c>
      <c r="W214" s="44" t="b">
        <f>C214=T214</f>
        <v>1</v>
      </c>
    </row>
    <row r="215" spans="1:23" s="44" customFormat="1" ht="31.5" x14ac:dyDescent="0.25">
      <c r="A215" s="10" t="s">
        <v>134</v>
      </c>
      <c r="B215" s="15" t="s">
        <v>701</v>
      </c>
      <c r="C215" s="49" t="s">
        <v>702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13">
        <v>0</v>
      </c>
      <c r="Q215" s="13" t="s">
        <v>145</v>
      </c>
      <c r="R215" s="44" t="s">
        <v>134</v>
      </c>
      <c r="S215" s="44" t="s">
        <v>701</v>
      </c>
      <c r="T215" s="44" t="s">
        <v>702</v>
      </c>
      <c r="U215" s="44" t="b">
        <f>A215=R215</f>
        <v>1</v>
      </c>
      <c r="V215" s="44" t="b">
        <f>B215=S215</f>
        <v>1</v>
      </c>
      <c r="W215" s="44" t="b">
        <f>C215=T215</f>
        <v>1</v>
      </c>
    </row>
    <row r="216" spans="1:23" s="44" customFormat="1" ht="31.5" x14ac:dyDescent="0.25">
      <c r="A216" s="10" t="s">
        <v>134</v>
      </c>
      <c r="B216" s="15" t="s">
        <v>703</v>
      </c>
      <c r="C216" s="49" t="s">
        <v>704</v>
      </c>
      <c r="D216" s="13">
        <v>0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0</v>
      </c>
      <c r="P216" s="13">
        <v>0</v>
      </c>
      <c r="Q216" s="13" t="s">
        <v>145</v>
      </c>
      <c r="R216" s="44" t="s">
        <v>134</v>
      </c>
      <c r="S216" s="44" t="s">
        <v>703</v>
      </c>
      <c r="T216" s="44" t="s">
        <v>704</v>
      </c>
      <c r="U216" s="44" t="b">
        <f>A216=R216</f>
        <v>1</v>
      </c>
      <c r="V216" s="44" t="b">
        <f>B216=S216</f>
        <v>1</v>
      </c>
      <c r="W216" s="44" t="b">
        <f>C216=T216</f>
        <v>1</v>
      </c>
    </row>
    <row r="217" spans="1:23" s="44" customFormat="1" ht="31.5" x14ac:dyDescent="0.25">
      <c r="A217" s="10" t="s">
        <v>134</v>
      </c>
      <c r="B217" s="15" t="s">
        <v>705</v>
      </c>
      <c r="C217" s="49" t="s">
        <v>706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  <c r="Q217" s="13" t="s">
        <v>145</v>
      </c>
      <c r="R217" s="44" t="s">
        <v>134</v>
      </c>
      <c r="S217" s="44" t="s">
        <v>705</v>
      </c>
      <c r="T217" s="44" t="s">
        <v>706</v>
      </c>
      <c r="U217" s="44" t="b">
        <f>A217=R217</f>
        <v>1</v>
      </c>
      <c r="V217" s="44" t="b">
        <f>B217=S217</f>
        <v>1</v>
      </c>
      <c r="W217" s="44" t="b">
        <f>C217=T217</f>
        <v>1</v>
      </c>
    </row>
    <row r="218" spans="1:23" s="44" customFormat="1" ht="47.25" x14ac:dyDescent="0.25">
      <c r="A218" s="10" t="s">
        <v>134</v>
      </c>
      <c r="B218" s="15" t="s">
        <v>707</v>
      </c>
      <c r="C218" s="49" t="s">
        <v>708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 t="s">
        <v>145</v>
      </c>
      <c r="R218" s="44" t="s">
        <v>134</v>
      </c>
      <c r="S218" s="44" t="s">
        <v>707</v>
      </c>
      <c r="T218" s="44" t="s">
        <v>708</v>
      </c>
      <c r="U218" s="44" t="b">
        <f>A218=R218</f>
        <v>1</v>
      </c>
      <c r="V218" s="44" t="b">
        <f>B218=S218</f>
        <v>1</v>
      </c>
      <c r="W218" s="44" t="b">
        <f>C218=T218</f>
        <v>1</v>
      </c>
    </row>
    <row r="219" spans="1:23" s="44" customFormat="1" ht="31.5" x14ac:dyDescent="0.25">
      <c r="A219" s="10" t="s">
        <v>134</v>
      </c>
      <c r="B219" s="11" t="s">
        <v>404</v>
      </c>
      <c r="C219" s="49" t="s">
        <v>405</v>
      </c>
      <c r="D219" s="13"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  <c r="P219" s="13">
        <v>0</v>
      </c>
      <c r="Q219" s="13" t="s">
        <v>145</v>
      </c>
      <c r="R219" s="44" t="s">
        <v>134</v>
      </c>
      <c r="S219" s="44" t="s">
        <v>404</v>
      </c>
      <c r="T219" s="44" t="s">
        <v>405</v>
      </c>
      <c r="U219" s="44" t="b">
        <f>A219=R219</f>
        <v>1</v>
      </c>
      <c r="V219" s="44" t="b">
        <f>B219=S219</f>
        <v>1</v>
      </c>
      <c r="W219" s="44" t="b">
        <f>C219=T219</f>
        <v>1</v>
      </c>
    </row>
    <row r="220" spans="1:23" s="44" customFormat="1" ht="31.5" x14ac:dyDescent="0.25">
      <c r="A220" s="10" t="s">
        <v>134</v>
      </c>
      <c r="B220" s="11" t="s">
        <v>595</v>
      </c>
      <c r="C220" s="35" t="s">
        <v>596</v>
      </c>
      <c r="D220" s="13"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13">
        <v>0</v>
      </c>
      <c r="Q220" s="13" t="s">
        <v>145</v>
      </c>
      <c r="R220" s="44" t="s">
        <v>134</v>
      </c>
      <c r="S220" s="44" t="s">
        <v>595</v>
      </c>
      <c r="T220" s="44" t="s">
        <v>596</v>
      </c>
      <c r="U220" s="44" t="b">
        <f>A220=R220</f>
        <v>1</v>
      </c>
      <c r="V220" s="44" t="b">
        <f>B220=S220</f>
        <v>1</v>
      </c>
      <c r="W220" s="44" t="b">
        <f>C220=T220</f>
        <v>1</v>
      </c>
    </row>
    <row r="221" spans="1:23" s="44" customFormat="1" ht="31.5" x14ac:dyDescent="0.25">
      <c r="A221" s="10" t="s">
        <v>134</v>
      </c>
      <c r="B221" s="11" t="s">
        <v>662</v>
      </c>
      <c r="C221" s="35" t="s">
        <v>970</v>
      </c>
      <c r="D221" s="13">
        <v>0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13">
        <v>0</v>
      </c>
      <c r="Q221" s="13" t="s">
        <v>145</v>
      </c>
      <c r="R221" s="44" t="s">
        <v>134</v>
      </c>
      <c r="S221" s="44" t="s">
        <v>662</v>
      </c>
      <c r="T221" s="44" t="s">
        <v>970</v>
      </c>
      <c r="U221" s="44" t="b">
        <f>A221=R221</f>
        <v>1</v>
      </c>
      <c r="V221" s="44" t="b">
        <f>B221=S221</f>
        <v>1</v>
      </c>
      <c r="W221" s="44" t="b">
        <f>C221=T221</f>
        <v>1</v>
      </c>
    </row>
    <row r="222" spans="1:23" s="44" customFormat="1" ht="31.5" x14ac:dyDescent="0.25">
      <c r="A222" s="10" t="s">
        <v>134</v>
      </c>
      <c r="B222" s="21" t="s">
        <v>151</v>
      </c>
      <c r="C222" s="49" t="s">
        <v>102</v>
      </c>
      <c r="D222" s="13"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  <c r="O222" s="13">
        <v>0</v>
      </c>
      <c r="P222" s="13">
        <v>0</v>
      </c>
      <c r="Q222" s="13" t="s">
        <v>145</v>
      </c>
      <c r="R222" s="44" t="s">
        <v>134</v>
      </c>
      <c r="S222" s="44" t="s">
        <v>151</v>
      </c>
      <c r="T222" s="44" t="s">
        <v>102</v>
      </c>
      <c r="U222" s="44" t="b">
        <f>A222=R222</f>
        <v>1</v>
      </c>
      <c r="V222" s="44" t="b">
        <f>B222=S222</f>
        <v>1</v>
      </c>
      <c r="W222" s="44" t="b">
        <f>C222=T222</f>
        <v>1</v>
      </c>
    </row>
    <row r="223" spans="1:23" s="44" customFormat="1" ht="31.5" x14ac:dyDescent="0.25">
      <c r="A223" s="10" t="s">
        <v>134</v>
      </c>
      <c r="B223" s="11" t="s">
        <v>152</v>
      </c>
      <c r="C223" s="49" t="s">
        <v>103</v>
      </c>
      <c r="D223" s="13">
        <v>0</v>
      </c>
      <c r="E223" s="13"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  <c r="P223" s="13">
        <v>0</v>
      </c>
      <c r="Q223" s="13" t="s">
        <v>145</v>
      </c>
      <c r="R223" s="44" t="s">
        <v>134</v>
      </c>
      <c r="S223" s="44" t="s">
        <v>152</v>
      </c>
      <c r="T223" s="44" t="s">
        <v>103</v>
      </c>
      <c r="U223" s="44" t="b">
        <f>A223=R223</f>
        <v>1</v>
      </c>
      <c r="V223" s="44" t="b">
        <f>B223=S223</f>
        <v>1</v>
      </c>
      <c r="W223" s="44" t="b">
        <f>C223=T223</f>
        <v>1</v>
      </c>
    </row>
    <row r="224" spans="1:23" s="44" customFormat="1" ht="31.5" x14ac:dyDescent="0.25">
      <c r="A224" s="10" t="s">
        <v>134</v>
      </c>
      <c r="B224" s="11" t="s">
        <v>372</v>
      </c>
      <c r="C224" s="49" t="s">
        <v>104</v>
      </c>
      <c r="D224" s="13"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  <c r="Q224" s="13" t="s">
        <v>145</v>
      </c>
      <c r="R224" s="44" t="s">
        <v>134</v>
      </c>
      <c r="S224" s="44" t="s">
        <v>372</v>
      </c>
      <c r="T224" s="44" t="s">
        <v>104</v>
      </c>
      <c r="U224" s="44" t="b">
        <f>A224=R224</f>
        <v>1</v>
      </c>
      <c r="V224" s="44" t="b">
        <f>B224=S224</f>
        <v>1</v>
      </c>
      <c r="W224" s="44" t="b">
        <f>C224=T224</f>
        <v>1</v>
      </c>
    </row>
    <row r="225" spans="1:23" s="44" customFormat="1" ht="31.5" x14ac:dyDescent="0.25">
      <c r="A225" s="10" t="s">
        <v>134</v>
      </c>
      <c r="B225" s="11" t="s">
        <v>504</v>
      </c>
      <c r="C225" s="49" t="s">
        <v>505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 t="s">
        <v>145</v>
      </c>
      <c r="R225" s="44" t="s">
        <v>134</v>
      </c>
      <c r="S225" s="44" t="s">
        <v>504</v>
      </c>
      <c r="T225" s="44" t="s">
        <v>505</v>
      </c>
      <c r="U225" s="44" t="b">
        <f>A225=R225</f>
        <v>1</v>
      </c>
      <c r="V225" s="44" t="b">
        <f>B225=S225</f>
        <v>1</v>
      </c>
      <c r="W225" s="44" t="b">
        <f>C225=T225</f>
        <v>1</v>
      </c>
    </row>
    <row r="226" spans="1:23" s="44" customFormat="1" ht="31.5" x14ac:dyDescent="0.25">
      <c r="A226" s="10" t="s">
        <v>134</v>
      </c>
      <c r="B226" s="11" t="s">
        <v>506</v>
      </c>
      <c r="C226" s="49" t="s">
        <v>507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0</v>
      </c>
      <c r="P226" s="13">
        <v>0</v>
      </c>
      <c r="Q226" s="13" t="s">
        <v>145</v>
      </c>
      <c r="R226" s="44" t="s">
        <v>134</v>
      </c>
      <c r="S226" s="44" t="s">
        <v>506</v>
      </c>
      <c r="T226" s="44" t="s">
        <v>507</v>
      </c>
      <c r="U226" s="44" t="b">
        <f>A226=R226</f>
        <v>1</v>
      </c>
      <c r="V226" s="44" t="b">
        <f>B226=S226</f>
        <v>1</v>
      </c>
      <c r="W226" s="44" t="b">
        <f>C226=T226</f>
        <v>1</v>
      </c>
    </row>
    <row r="227" spans="1:23" s="44" customFormat="1" ht="18.75" x14ac:dyDescent="0.25">
      <c r="A227" s="10" t="s">
        <v>134</v>
      </c>
      <c r="B227" s="11" t="s">
        <v>663</v>
      </c>
      <c r="C227" s="49" t="s">
        <v>664</v>
      </c>
      <c r="D227" s="13"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  <c r="Q227" s="13" t="s">
        <v>145</v>
      </c>
      <c r="R227" s="44" t="s">
        <v>134</v>
      </c>
      <c r="S227" s="44" t="s">
        <v>663</v>
      </c>
      <c r="T227" s="44" t="s">
        <v>664</v>
      </c>
      <c r="U227" s="44" t="b">
        <f>A227=R227</f>
        <v>1</v>
      </c>
      <c r="V227" s="44" t="b">
        <f>B227=S227</f>
        <v>1</v>
      </c>
      <c r="W227" s="44" t="b">
        <f>C227=T227</f>
        <v>1</v>
      </c>
    </row>
    <row r="228" spans="1:23" s="44" customFormat="1" ht="31.5" x14ac:dyDescent="0.25">
      <c r="A228" s="10" t="s">
        <v>134</v>
      </c>
      <c r="B228" s="11" t="s">
        <v>665</v>
      </c>
      <c r="C228" s="49" t="s">
        <v>666</v>
      </c>
      <c r="D228" s="13">
        <v>0</v>
      </c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0</v>
      </c>
      <c r="P228" s="13">
        <v>0</v>
      </c>
      <c r="Q228" s="13" t="s">
        <v>145</v>
      </c>
      <c r="R228" s="44" t="s">
        <v>134</v>
      </c>
      <c r="S228" s="44" t="s">
        <v>665</v>
      </c>
      <c r="T228" s="44" t="s">
        <v>666</v>
      </c>
      <c r="U228" s="44" t="b">
        <f>A228=R228</f>
        <v>1</v>
      </c>
      <c r="V228" s="44" t="b">
        <f>B228=S228</f>
        <v>1</v>
      </c>
      <c r="W228" s="44" t="b">
        <f>C228=T228</f>
        <v>1</v>
      </c>
    </row>
    <row r="229" spans="1:23" s="44" customFormat="1" ht="31.5" x14ac:dyDescent="0.25">
      <c r="A229" s="10" t="s">
        <v>134</v>
      </c>
      <c r="B229" s="11" t="s">
        <v>667</v>
      </c>
      <c r="C229" s="49" t="s">
        <v>668</v>
      </c>
      <c r="D229" s="13"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  <c r="Q229" s="13" t="s">
        <v>145</v>
      </c>
      <c r="R229" s="44" t="s">
        <v>134</v>
      </c>
      <c r="S229" s="44" t="s">
        <v>667</v>
      </c>
      <c r="T229" s="44" t="s">
        <v>668</v>
      </c>
      <c r="U229" s="44" t="b">
        <f>A229=R229</f>
        <v>1</v>
      </c>
      <c r="V229" s="44" t="b">
        <f>B229=S229</f>
        <v>1</v>
      </c>
      <c r="W229" s="44" t="b">
        <f>C229=T229</f>
        <v>1</v>
      </c>
    </row>
    <row r="230" spans="1:23" s="44" customFormat="1" ht="31.5" x14ac:dyDescent="0.25">
      <c r="A230" s="10" t="s">
        <v>134</v>
      </c>
      <c r="B230" s="11" t="s">
        <v>669</v>
      </c>
      <c r="C230" s="49" t="s">
        <v>670</v>
      </c>
      <c r="D230" s="13"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  <c r="Q230" s="13" t="s">
        <v>145</v>
      </c>
      <c r="R230" s="44" t="s">
        <v>134</v>
      </c>
      <c r="S230" s="44" t="s">
        <v>669</v>
      </c>
      <c r="T230" s="44" t="s">
        <v>670</v>
      </c>
      <c r="U230" s="44" t="b">
        <f>A230=R230</f>
        <v>1</v>
      </c>
      <c r="V230" s="44" t="b">
        <f>B230=S230</f>
        <v>1</v>
      </c>
      <c r="W230" s="44" t="b">
        <f>C230=T230</f>
        <v>1</v>
      </c>
    </row>
    <row r="231" spans="1:23" s="44" customFormat="1" ht="31.5" x14ac:dyDescent="0.25">
      <c r="A231" s="10" t="s">
        <v>134</v>
      </c>
      <c r="B231" s="11" t="s">
        <v>671</v>
      </c>
      <c r="C231" s="49" t="s">
        <v>672</v>
      </c>
      <c r="D231" s="13"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0</v>
      </c>
      <c r="P231" s="13">
        <v>0</v>
      </c>
      <c r="Q231" s="13" t="s">
        <v>145</v>
      </c>
      <c r="R231" s="44" t="s">
        <v>134</v>
      </c>
      <c r="S231" s="44" t="s">
        <v>671</v>
      </c>
      <c r="T231" s="44" t="s">
        <v>672</v>
      </c>
      <c r="U231" s="44" t="b">
        <f>A231=R231</f>
        <v>1</v>
      </c>
      <c r="V231" s="44" t="b">
        <f>B231=S231</f>
        <v>1</v>
      </c>
      <c r="W231" s="44" t="b">
        <f>C231=T231</f>
        <v>1</v>
      </c>
    </row>
    <row r="232" spans="1:23" s="44" customFormat="1" ht="31.5" x14ac:dyDescent="0.25">
      <c r="A232" s="10" t="s">
        <v>134</v>
      </c>
      <c r="B232" s="11" t="s">
        <v>673</v>
      </c>
      <c r="C232" s="49" t="s">
        <v>674</v>
      </c>
      <c r="D232" s="13"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  <c r="Q232" s="13" t="s">
        <v>145</v>
      </c>
      <c r="R232" s="44" t="s">
        <v>134</v>
      </c>
      <c r="S232" s="44" t="s">
        <v>673</v>
      </c>
      <c r="T232" s="44" t="s">
        <v>674</v>
      </c>
      <c r="U232" s="44" t="b">
        <f>A232=R232</f>
        <v>1</v>
      </c>
      <c r="V232" s="44" t="b">
        <f>B232=S232</f>
        <v>1</v>
      </c>
      <c r="W232" s="44" t="b">
        <f>C232=T232</f>
        <v>1</v>
      </c>
    </row>
    <row r="233" spans="1:23" s="44" customFormat="1" ht="31.5" x14ac:dyDescent="0.25">
      <c r="A233" s="10" t="s">
        <v>134</v>
      </c>
      <c r="B233" s="11" t="s">
        <v>675</v>
      </c>
      <c r="C233" s="49" t="s">
        <v>676</v>
      </c>
      <c r="D233" s="13">
        <v>0</v>
      </c>
      <c r="E233" s="13">
        <v>0</v>
      </c>
      <c r="F233" s="13">
        <v>0</v>
      </c>
      <c r="G233" s="13">
        <v>2638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 t="s">
        <v>780</v>
      </c>
      <c r="R233" s="44" t="s">
        <v>134</v>
      </c>
      <c r="S233" s="44" t="s">
        <v>675</v>
      </c>
      <c r="T233" s="44" t="s">
        <v>676</v>
      </c>
      <c r="U233" s="44" t="b">
        <f>A233=R233</f>
        <v>1</v>
      </c>
      <c r="V233" s="44" t="b">
        <f>B233=S233</f>
        <v>1</v>
      </c>
      <c r="W233" s="44" t="b">
        <f>C233=T233</f>
        <v>1</v>
      </c>
    </row>
    <row r="234" spans="1:23" s="44" customFormat="1" ht="31.5" x14ac:dyDescent="0.25">
      <c r="A234" s="10" t="s">
        <v>134</v>
      </c>
      <c r="B234" s="11" t="s">
        <v>677</v>
      </c>
      <c r="C234" s="49" t="s">
        <v>678</v>
      </c>
      <c r="D234" s="13"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 t="s">
        <v>145</v>
      </c>
      <c r="R234" s="44" t="s">
        <v>134</v>
      </c>
      <c r="S234" s="44" t="s">
        <v>677</v>
      </c>
      <c r="T234" s="44" t="s">
        <v>678</v>
      </c>
      <c r="U234" s="44" t="b">
        <f>A234=R234</f>
        <v>1</v>
      </c>
      <c r="V234" s="44" t="b">
        <f>B234=S234</f>
        <v>1</v>
      </c>
      <c r="W234" s="44" t="b">
        <f>C234=T234</f>
        <v>1</v>
      </c>
    </row>
    <row r="235" spans="1:23" s="44" customFormat="1" ht="31.5" x14ac:dyDescent="0.25">
      <c r="A235" s="10" t="s">
        <v>134</v>
      </c>
      <c r="B235" s="11" t="s">
        <v>679</v>
      </c>
      <c r="C235" s="49" t="s">
        <v>680</v>
      </c>
      <c r="D235" s="13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 t="s">
        <v>145</v>
      </c>
      <c r="R235" s="44" t="s">
        <v>134</v>
      </c>
      <c r="S235" s="44" t="s">
        <v>679</v>
      </c>
      <c r="T235" s="44" t="s">
        <v>680</v>
      </c>
      <c r="U235" s="44" t="b">
        <f>A235=R235</f>
        <v>1</v>
      </c>
      <c r="V235" s="44" t="b">
        <f>B235=S235</f>
        <v>1</v>
      </c>
      <c r="W235" s="44" t="b">
        <f>C235=T235</f>
        <v>1</v>
      </c>
    </row>
    <row r="236" spans="1:23" s="44" customFormat="1" ht="31.5" x14ac:dyDescent="0.25">
      <c r="A236" s="10" t="s">
        <v>134</v>
      </c>
      <c r="B236" s="45" t="s">
        <v>971</v>
      </c>
      <c r="C236" s="49" t="s">
        <v>681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 t="s">
        <v>145</v>
      </c>
      <c r="R236" s="44" t="s">
        <v>134</v>
      </c>
      <c r="S236" s="44" t="s">
        <v>971</v>
      </c>
      <c r="T236" s="44" t="s">
        <v>681</v>
      </c>
      <c r="U236" s="44" t="b">
        <f>A236=R236</f>
        <v>1</v>
      </c>
      <c r="V236" s="44" t="b">
        <f>B236=S236</f>
        <v>1</v>
      </c>
      <c r="W236" s="44" t="b">
        <f>C236=T236</f>
        <v>1</v>
      </c>
    </row>
    <row r="237" spans="1:23" s="44" customFormat="1" ht="31.5" x14ac:dyDescent="0.25">
      <c r="A237" s="10" t="s">
        <v>134</v>
      </c>
      <c r="B237" s="11" t="s">
        <v>682</v>
      </c>
      <c r="C237" s="49" t="s">
        <v>683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  <c r="Q237" s="13" t="s">
        <v>145</v>
      </c>
      <c r="R237" s="44" t="s">
        <v>134</v>
      </c>
      <c r="S237" s="44" t="s">
        <v>682</v>
      </c>
      <c r="T237" s="44" t="s">
        <v>683</v>
      </c>
      <c r="U237" s="44" t="b">
        <f>A237=R237</f>
        <v>1</v>
      </c>
      <c r="V237" s="44" t="b">
        <f>B237=S237</f>
        <v>1</v>
      </c>
      <c r="W237" s="44" t="b">
        <f>C237=T237</f>
        <v>1</v>
      </c>
    </row>
    <row r="238" spans="1:23" s="44" customFormat="1" ht="31.5" x14ac:dyDescent="0.25">
      <c r="A238" s="10" t="s">
        <v>134</v>
      </c>
      <c r="B238" s="11" t="s">
        <v>684</v>
      </c>
      <c r="C238" s="49" t="s">
        <v>685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 t="s">
        <v>145</v>
      </c>
      <c r="R238" s="44" t="s">
        <v>134</v>
      </c>
      <c r="S238" s="44" t="s">
        <v>684</v>
      </c>
      <c r="T238" s="44" t="s">
        <v>685</v>
      </c>
      <c r="U238" s="44" t="b">
        <f>A238=R238</f>
        <v>1</v>
      </c>
      <c r="V238" s="44" t="b">
        <f>B238=S238</f>
        <v>1</v>
      </c>
      <c r="W238" s="44" t="b">
        <f>C238=T238</f>
        <v>1</v>
      </c>
    </row>
    <row r="239" spans="1:23" s="44" customFormat="1" ht="31.5" x14ac:dyDescent="0.25">
      <c r="A239" s="10" t="s">
        <v>134</v>
      </c>
      <c r="B239" s="11" t="s">
        <v>686</v>
      </c>
      <c r="C239" s="49" t="s">
        <v>687</v>
      </c>
      <c r="D239" s="13"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13">
        <v>0</v>
      </c>
      <c r="Q239" s="13" t="s">
        <v>145</v>
      </c>
      <c r="R239" s="44" t="s">
        <v>134</v>
      </c>
      <c r="S239" s="44" t="s">
        <v>686</v>
      </c>
      <c r="T239" s="44" t="s">
        <v>687</v>
      </c>
      <c r="U239" s="44" t="b">
        <f>A239=R239</f>
        <v>1</v>
      </c>
      <c r="V239" s="44" t="b">
        <f>B239=S239</f>
        <v>1</v>
      </c>
      <c r="W239" s="44" t="b">
        <f>C239=T239</f>
        <v>1</v>
      </c>
    </row>
    <row r="240" spans="1:23" s="44" customFormat="1" ht="31.5" x14ac:dyDescent="0.25">
      <c r="A240" s="10" t="s">
        <v>134</v>
      </c>
      <c r="B240" s="11" t="s">
        <v>688</v>
      </c>
      <c r="C240" s="49" t="s">
        <v>689</v>
      </c>
      <c r="D240" s="13"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  <c r="P240" s="13">
        <v>0</v>
      </c>
      <c r="Q240" s="13" t="s">
        <v>145</v>
      </c>
      <c r="R240" s="44" t="s">
        <v>134</v>
      </c>
      <c r="S240" s="44" t="s">
        <v>688</v>
      </c>
      <c r="T240" s="44" t="s">
        <v>689</v>
      </c>
      <c r="U240" s="44" t="b">
        <f>A240=R240</f>
        <v>1</v>
      </c>
      <c r="V240" s="44" t="b">
        <f>B240=S240</f>
        <v>1</v>
      </c>
      <c r="W240" s="44" t="b">
        <f>C240=T240</f>
        <v>1</v>
      </c>
    </row>
    <row r="241" spans="1:23" s="44" customFormat="1" ht="31.5" x14ac:dyDescent="0.25">
      <c r="A241" s="10" t="s">
        <v>134</v>
      </c>
      <c r="B241" s="11" t="s">
        <v>690</v>
      </c>
      <c r="C241" s="49" t="s">
        <v>691</v>
      </c>
      <c r="D241" s="13">
        <v>0</v>
      </c>
      <c r="E241" s="13">
        <v>0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0</v>
      </c>
      <c r="P241" s="13">
        <v>0</v>
      </c>
      <c r="Q241" s="13" t="s">
        <v>145</v>
      </c>
      <c r="R241" s="44" t="s">
        <v>134</v>
      </c>
      <c r="S241" s="44" t="s">
        <v>690</v>
      </c>
      <c r="T241" s="44" t="s">
        <v>691</v>
      </c>
      <c r="U241" s="44" t="b">
        <f>A241=R241</f>
        <v>1</v>
      </c>
      <c r="V241" s="44" t="b">
        <f>B241=S241</f>
        <v>1</v>
      </c>
      <c r="W241" s="44" t="b">
        <f>C241=T241</f>
        <v>1</v>
      </c>
    </row>
    <row r="242" spans="1:23" s="44" customFormat="1" ht="31.5" x14ac:dyDescent="0.25">
      <c r="A242" s="10" t="s">
        <v>134</v>
      </c>
      <c r="B242" s="11" t="s">
        <v>692</v>
      </c>
      <c r="C242" s="49" t="s">
        <v>693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13">
        <v>0</v>
      </c>
      <c r="Q242" s="13" t="s">
        <v>145</v>
      </c>
      <c r="R242" s="44" t="s">
        <v>134</v>
      </c>
      <c r="S242" s="44" t="s">
        <v>692</v>
      </c>
      <c r="T242" s="44" t="s">
        <v>693</v>
      </c>
      <c r="U242" s="44" t="b">
        <f>A242=R242</f>
        <v>1</v>
      </c>
      <c r="V242" s="44" t="b">
        <f>B242=S242</f>
        <v>1</v>
      </c>
      <c r="W242" s="44" t="b">
        <f>C242=T242</f>
        <v>1</v>
      </c>
    </row>
    <row r="243" spans="1:23" s="44" customFormat="1" ht="31.5" x14ac:dyDescent="0.25">
      <c r="A243" s="10" t="s">
        <v>134</v>
      </c>
      <c r="B243" s="11" t="s">
        <v>694</v>
      </c>
      <c r="C243" s="49" t="s">
        <v>695</v>
      </c>
      <c r="D243" s="13">
        <v>0</v>
      </c>
      <c r="E243" s="13">
        <v>0</v>
      </c>
      <c r="F243" s="13">
        <v>0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  <c r="N243" s="13">
        <v>0</v>
      </c>
      <c r="O243" s="13">
        <v>0</v>
      </c>
      <c r="P243" s="13">
        <v>0</v>
      </c>
      <c r="Q243" s="13" t="s">
        <v>145</v>
      </c>
      <c r="R243" s="44" t="s">
        <v>134</v>
      </c>
      <c r="S243" s="44" t="s">
        <v>694</v>
      </c>
      <c r="T243" s="44" t="s">
        <v>695</v>
      </c>
      <c r="U243" s="44" t="b">
        <f>A243=R243</f>
        <v>1</v>
      </c>
      <c r="V243" s="44" t="b">
        <f>B243=S243</f>
        <v>1</v>
      </c>
      <c r="W243" s="44" t="b">
        <f>C243=T243</f>
        <v>1</v>
      </c>
    </row>
    <row r="244" spans="1:23" s="44" customFormat="1" ht="31.5" x14ac:dyDescent="0.25">
      <c r="A244" s="10" t="s">
        <v>134</v>
      </c>
      <c r="B244" s="11" t="s">
        <v>696</v>
      </c>
      <c r="C244" s="49" t="s">
        <v>697</v>
      </c>
      <c r="D244" s="13"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  <c r="P244" s="13">
        <v>0</v>
      </c>
      <c r="Q244" s="13" t="s">
        <v>145</v>
      </c>
      <c r="R244" s="44" t="s">
        <v>134</v>
      </c>
      <c r="S244" s="44" t="s">
        <v>696</v>
      </c>
      <c r="T244" s="44" t="s">
        <v>697</v>
      </c>
      <c r="U244" s="44" t="b">
        <f>A244=R244</f>
        <v>1</v>
      </c>
      <c r="V244" s="44" t="b">
        <f>B244=S244</f>
        <v>1</v>
      </c>
      <c r="W244" s="44" t="b">
        <f>C244=T244</f>
        <v>1</v>
      </c>
    </row>
    <row r="245" spans="1:23" s="44" customFormat="1" ht="31.5" x14ac:dyDescent="0.25">
      <c r="A245" s="10" t="s">
        <v>134</v>
      </c>
      <c r="B245" s="45" t="s">
        <v>972</v>
      </c>
      <c r="C245" s="49" t="s">
        <v>698</v>
      </c>
      <c r="D245" s="13"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  <c r="Q245" s="13" t="s">
        <v>145</v>
      </c>
      <c r="R245" s="44" t="s">
        <v>134</v>
      </c>
      <c r="S245" s="44" t="s">
        <v>972</v>
      </c>
      <c r="T245" s="44" t="s">
        <v>698</v>
      </c>
      <c r="U245" s="44" t="b">
        <f>A245=R245</f>
        <v>1</v>
      </c>
      <c r="V245" s="44" t="b">
        <f>B245=S245</f>
        <v>1</v>
      </c>
      <c r="W245" s="44" t="b">
        <f>C245=T245</f>
        <v>1</v>
      </c>
    </row>
    <row r="246" spans="1:23" s="44" customFormat="1" ht="47.25" x14ac:dyDescent="0.25">
      <c r="A246" s="10" t="s">
        <v>134</v>
      </c>
      <c r="B246" s="11" t="s">
        <v>371</v>
      </c>
      <c r="C246" s="49" t="s">
        <v>105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13">
        <v>0</v>
      </c>
      <c r="Q246" s="13" t="s">
        <v>145</v>
      </c>
      <c r="R246" s="44" t="s">
        <v>134</v>
      </c>
      <c r="S246" s="44" t="s">
        <v>371</v>
      </c>
      <c r="T246" s="44" t="s">
        <v>105</v>
      </c>
      <c r="U246" s="44" t="b">
        <f>A246=R246</f>
        <v>1</v>
      </c>
      <c r="V246" s="44" t="b">
        <f>B246=S246</f>
        <v>1</v>
      </c>
      <c r="W246" s="44" t="b">
        <f>C246=T246</f>
        <v>1</v>
      </c>
    </row>
    <row r="247" spans="1:23" s="44" customFormat="1" ht="31.5" x14ac:dyDescent="0.25">
      <c r="A247" s="10" t="s">
        <v>134</v>
      </c>
      <c r="B247" s="45" t="s">
        <v>983</v>
      </c>
      <c r="C247" s="30" t="s">
        <v>984</v>
      </c>
      <c r="D247" s="13"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  <c r="Q247" s="13" t="s">
        <v>145</v>
      </c>
      <c r="R247" s="44" t="s">
        <v>134</v>
      </c>
      <c r="S247" s="44" t="s">
        <v>983</v>
      </c>
      <c r="T247" s="44" t="s">
        <v>984</v>
      </c>
      <c r="U247" s="44" t="b">
        <f>A247=R247</f>
        <v>1</v>
      </c>
      <c r="V247" s="44" t="b">
        <f>B247=S247</f>
        <v>1</v>
      </c>
      <c r="W247" s="44" t="b">
        <f>C247=T247</f>
        <v>1</v>
      </c>
    </row>
    <row r="248" spans="1:23" s="44" customFormat="1" ht="18.75" x14ac:dyDescent="0.25">
      <c r="A248" s="10" t="s">
        <v>134</v>
      </c>
      <c r="B248" s="25" t="s">
        <v>130</v>
      </c>
      <c r="C248" s="49" t="s">
        <v>131</v>
      </c>
      <c r="D248" s="13">
        <v>0</v>
      </c>
      <c r="E248" s="13">
        <v>0</v>
      </c>
      <c r="F248" s="13">
        <v>0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13">
        <v>0</v>
      </c>
      <c r="O248" s="13">
        <v>0</v>
      </c>
      <c r="P248" s="13">
        <v>0</v>
      </c>
      <c r="Q248" s="13" t="s">
        <v>145</v>
      </c>
      <c r="R248" s="44" t="s">
        <v>134</v>
      </c>
      <c r="S248" s="44" t="s">
        <v>130</v>
      </c>
      <c r="T248" s="44" t="s">
        <v>131</v>
      </c>
      <c r="U248" s="44" t="b">
        <f>A248=R248</f>
        <v>1</v>
      </c>
      <c r="V248" s="44" t="b">
        <f>B248=S248</f>
        <v>1</v>
      </c>
      <c r="W248" s="44" t="b">
        <f>C248=T248</f>
        <v>1</v>
      </c>
    </row>
    <row r="249" spans="1:23" s="44" customFormat="1" ht="31.5" x14ac:dyDescent="0.25">
      <c r="A249" s="10" t="s">
        <v>134</v>
      </c>
      <c r="B249" s="11" t="s">
        <v>153</v>
      </c>
      <c r="C249" s="49" t="s">
        <v>132</v>
      </c>
      <c r="D249" s="13"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  <c r="P249" s="13">
        <v>0</v>
      </c>
      <c r="Q249" s="13" t="s">
        <v>145</v>
      </c>
      <c r="R249" s="44" t="s">
        <v>134</v>
      </c>
      <c r="S249" s="44" t="s">
        <v>153</v>
      </c>
      <c r="T249" s="44" t="s">
        <v>132</v>
      </c>
      <c r="U249" s="44" t="b">
        <f>A249=R249</f>
        <v>1</v>
      </c>
      <c r="V249" s="44" t="b">
        <f>B249=S249</f>
        <v>1</v>
      </c>
      <c r="W249" s="44" t="b">
        <f>C249=T249</f>
        <v>1</v>
      </c>
    </row>
    <row r="250" spans="1:23" s="44" customFormat="1" ht="31.5" x14ac:dyDescent="0.25">
      <c r="A250" s="10" t="s">
        <v>134</v>
      </c>
      <c r="B250" s="11" t="s">
        <v>362</v>
      </c>
      <c r="C250" s="49" t="s">
        <v>133</v>
      </c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  <c r="Q250" s="13" t="s">
        <v>145</v>
      </c>
      <c r="R250" s="44" t="s">
        <v>134</v>
      </c>
      <c r="S250" s="44" t="s">
        <v>362</v>
      </c>
      <c r="T250" s="44" t="s">
        <v>133</v>
      </c>
      <c r="U250" s="44" t="b">
        <f>A250=R250</f>
        <v>1</v>
      </c>
      <c r="V250" s="44" t="b">
        <f>B250=S250</f>
        <v>1</v>
      </c>
      <c r="W250" s="44" t="b">
        <f>C250=T250</f>
        <v>1</v>
      </c>
    </row>
    <row r="251" spans="1:23" s="44" customFormat="1" ht="18.75" x14ac:dyDescent="0.25">
      <c r="A251" s="10" t="s">
        <v>134</v>
      </c>
      <c r="B251" s="22" t="s">
        <v>841</v>
      </c>
      <c r="C251" s="35" t="s">
        <v>842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13">
        <v>0</v>
      </c>
      <c r="Q251" s="13" t="s">
        <v>145</v>
      </c>
      <c r="R251" s="44" t="s">
        <v>134</v>
      </c>
      <c r="S251" s="44" t="s">
        <v>841</v>
      </c>
      <c r="T251" s="44" t="s">
        <v>842</v>
      </c>
      <c r="U251" s="44" t="b">
        <f>A251=R251</f>
        <v>1</v>
      </c>
      <c r="V251" s="44" t="b">
        <f>B251=S251</f>
        <v>1</v>
      </c>
      <c r="W251" s="44" t="b">
        <f>C251=T251</f>
        <v>1</v>
      </c>
    </row>
    <row r="252" spans="1:23" s="44" customFormat="1" ht="18.75" x14ac:dyDescent="0.25">
      <c r="A252" s="10" t="s">
        <v>134</v>
      </c>
      <c r="B252" s="14" t="s">
        <v>843</v>
      </c>
      <c r="C252" s="35" t="s">
        <v>844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  <c r="Q252" s="13" t="s">
        <v>145</v>
      </c>
      <c r="R252" s="44" t="s">
        <v>134</v>
      </c>
      <c r="S252" s="44" t="s">
        <v>843</v>
      </c>
      <c r="T252" s="44" t="s">
        <v>844</v>
      </c>
      <c r="U252" s="44" t="b">
        <f>A252=R252</f>
        <v>1</v>
      </c>
      <c r="V252" s="44" t="b">
        <f>B252=S252</f>
        <v>1</v>
      </c>
      <c r="W252" s="44" t="b">
        <f>C252=T252</f>
        <v>1</v>
      </c>
    </row>
    <row r="253" spans="1:23" s="44" customFormat="1" ht="18.75" x14ac:dyDescent="0.25">
      <c r="A253" s="10" t="s">
        <v>134</v>
      </c>
      <c r="B253" s="14" t="s">
        <v>363</v>
      </c>
      <c r="C253" s="28" t="s">
        <v>364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  <c r="P253" s="13">
        <v>0</v>
      </c>
      <c r="Q253" s="13" t="s">
        <v>145</v>
      </c>
      <c r="R253" s="44" t="s">
        <v>134</v>
      </c>
      <c r="S253" s="44" t="s">
        <v>363</v>
      </c>
      <c r="T253" s="44" t="s">
        <v>364</v>
      </c>
      <c r="U253" s="44" t="b">
        <f>A253=R253</f>
        <v>1</v>
      </c>
      <c r="V253" s="44" t="b">
        <f>B253=S253</f>
        <v>1</v>
      </c>
      <c r="W253" s="44" t="b">
        <f>C253=T253</f>
        <v>1</v>
      </c>
    </row>
    <row r="254" spans="1:23" s="44" customFormat="1" ht="31.5" x14ac:dyDescent="0.25">
      <c r="A254" s="10" t="s">
        <v>134</v>
      </c>
      <c r="B254" s="14" t="s">
        <v>582</v>
      </c>
      <c r="C254" s="49" t="s">
        <v>583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  <c r="Q254" s="13" t="s">
        <v>145</v>
      </c>
      <c r="R254" s="44" t="s">
        <v>134</v>
      </c>
      <c r="S254" s="44" t="s">
        <v>582</v>
      </c>
      <c r="T254" s="44" t="s">
        <v>583</v>
      </c>
      <c r="U254" s="44" t="b">
        <f>A254=R254</f>
        <v>1</v>
      </c>
      <c r="V254" s="44" t="b">
        <f>B254=S254</f>
        <v>1</v>
      </c>
      <c r="W254" s="44" t="b">
        <f>C254=T254</f>
        <v>1</v>
      </c>
    </row>
    <row r="255" spans="1:23" s="34" customFormat="1" ht="31.5" x14ac:dyDescent="0.25">
      <c r="A255" s="17" t="s">
        <v>157</v>
      </c>
      <c r="B255" s="19" t="s">
        <v>608</v>
      </c>
      <c r="C255" s="7" t="s">
        <v>32</v>
      </c>
      <c r="D255" s="8">
        <f t="shared" ref="D255:P255" si="16">D256</f>
        <v>0</v>
      </c>
      <c r="E255" s="8">
        <f t="shared" si="16"/>
        <v>0</v>
      </c>
      <c r="F255" s="8">
        <f t="shared" si="16"/>
        <v>0</v>
      </c>
      <c r="G255" s="8">
        <f t="shared" si="16"/>
        <v>0</v>
      </c>
      <c r="H255" s="8">
        <f t="shared" si="16"/>
        <v>0</v>
      </c>
      <c r="I255" s="8">
        <f t="shared" si="16"/>
        <v>0</v>
      </c>
      <c r="J255" s="8">
        <f t="shared" si="16"/>
        <v>0</v>
      </c>
      <c r="K255" s="8">
        <f t="shared" si="16"/>
        <v>0</v>
      </c>
      <c r="L255" s="8">
        <f t="shared" si="16"/>
        <v>0</v>
      </c>
      <c r="M255" s="8">
        <f t="shared" si="16"/>
        <v>0</v>
      </c>
      <c r="N255" s="8">
        <f t="shared" si="16"/>
        <v>0</v>
      </c>
      <c r="O255" s="8">
        <f t="shared" si="16"/>
        <v>0</v>
      </c>
      <c r="P255" s="8">
        <f t="shared" si="16"/>
        <v>0</v>
      </c>
      <c r="Q255" s="8" t="s">
        <v>33</v>
      </c>
      <c r="R255" s="34" t="s">
        <v>157</v>
      </c>
      <c r="S255" s="34" t="s">
        <v>608</v>
      </c>
      <c r="T255" s="34" t="s">
        <v>32</v>
      </c>
      <c r="U255" s="34" t="b">
        <f>A255=R255</f>
        <v>1</v>
      </c>
      <c r="V255" s="34" t="b">
        <f>B255=S255</f>
        <v>1</v>
      </c>
      <c r="W255" s="34" t="b">
        <f>C255=T255</f>
        <v>1</v>
      </c>
    </row>
    <row r="256" spans="1:23" s="34" customFormat="1" ht="18.75" x14ac:dyDescent="0.25">
      <c r="A256" s="17" t="s">
        <v>158</v>
      </c>
      <c r="B256" s="18" t="s">
        <v>107</v>
      </c>
      <c r="C256" s="7" t="s">
        <v>32</v>
      </c>
      <c r="D256" s="8">
        <f t="shared" ref="D256:P256" si="17">D257+D258</f>
        <v>0</v>
      </c>
      <c r="E256" s="8">
        <f t="shared" si="17"/>
        <v>0</v>
      </c>
      <c r="F256" s="8">
        <f t="shared" si="17"/>
        <v>0</v>
      </c>
      <c r="G256" s="8">
        <f t="shared" si="17"/>
        <v>0</v>
      </c>
      <c r="H256" s="8">
        <f t="shared" si="17"/>
        <v>0</v>
      </c>
      <c r="I256" s="8">
        <f t="shared" si="17"/>
        <v>0</v>
      </c>
      <c r="J256" s="8">
        <f t="shared" si="17"/>
        <v>0</v>
      </c>
      <c r="K256" s="8">
        <f t="shared" si="17"/>
        <v>0</v>
      </c>
      <c r="L256" s="8">
        <f t="shared" si="17"/>
        <v>0</v>
      </c>
      <c r="M256" s="8">
        <f t="shared" si="17"/>
        <v>0</v>
      </c>
      <c r="N256" s="8">
        <f t="shared" si="17"/>
        <v>0</v>
      </c>
      <c r="O256" s="8">
        <f t="shared" si="17"/>
        <v>0</v>
      </c>
      <c r="P256" s="8">
        <f t="shared" si="17"/>
        <v>0</v>
      </c>
      <c r="Q256" s="8" t="s">
        <v>33</v>
      </c>
      <c r="R256" s="34" t="s">
        <v>158</v>
      </c>
      <c r="S256" s="34" t="s">
        <v>107</v>
      </c>
      <c r="T256" s="34" t="s">
        <v>32</v>
      </c>
      <c r="U256" s="34" t="b">
        <f>A256=R256</f>
        <v>1</v>
      </c>
      <c r="V256" s="34" t="b">
        <f>B256=S256</f>
        <v>1</v>
      </c>
      <c r="W256" s="34" t="b">
        <f>C256=T256</f>
        <v>1</v>
      </c>
    </row>
    <row r="257" spans="1:23" s="34" customFormat="1" ht="31.5" x14ac:dyDescent="0.25">
      <c r="A257" s="17" t="s">
        <v>159</v>
      </c>
      <c r="B257" s="18" t="s">
        <v>74</v>
      </c>
      <c r="C257" s="7" t="s">
        <v>32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  <c r="P257" s="8">
        <v>0</v>
      </c>
      <c r="Q257" s="8" t="s">
        <v>33</v>
      </c>
      <c r="R257" s="34" t="s">
        <v>159</v>
      </c>
      <c r="S257" s="34" t="s">
        <v>74</v>
      </c>
      <c r="T257" s="34" t="s">
        <v>32</v>
      </c>
      <c r="U257" s="34" t="b">
        <f>A257=R257</f>
        <v>1</v>
      </c>
      <c r="V257" s="34" t="b">
        <f>B257=S257</f>
        <v>1</v>
      </c>
      <c r="W257" s="34" t="b">
        <f>C257=T257</f>
        <v>1</v>
      </c>
    </row>
    <row r="258" spans="1:23" s="34" customFormat="1" ht="31.5" x14ac:dyDescent="0.25">
      <c r="A258" s="6" t="s">
        <v>160</v>
      </c>
      <c r="B258" s="32" t="s">
        <v>75</v>
      </c>
      <c r="C258" s="33" t="s">
        <v>32</v>
      </c>
      <c r="D258" s="8">
        <v>0</v>
      </c>
      <c r="E258" s="8">
        <v>0</v>
      </c>
      <c r="F258" s="8">
        <v>0</v>
      </c>
      <c r="G258" s="8">
        <v>0</v>
      </c>
      <c r="H258" s="8">
        <v>0</v>
      </c>
      <c r="I258" s="8">
        <v>0</v>
      </c>
      <c r="J258" s="8">
        <v>0</v>
      </c>
      <c r="K258" s="8">
        <v>0</v>
      </c>
      <c r="L258" s="8">
        <v>0</v>
      </c>
      <c r="M258" s="8">
        <v>0</v>
      </c>
      <c r="N258" s="8">
        <v>0</v>
      </c>
      <c r="O258" s="8">
        <v>0</v>
      </c>
      <c r="P258" s="8">
        <v>0</v>
      </c>
      <c r="Q258" s="8" t="s">
        <v>33</v>
      </c>
      <c r="R258" s="34" t="s">
        <v>160</v>
      </c>
      <c r="S258" s="34" t="s">
        <v>75</v>
      </c>
      <c r="T258" s="34" t="s">
        <v>32</v>
      </c>
      <c r="U258" s="34" t="b">
        <f>A258=R258</f>
        <v>1</v>
      </c>
      <c r="V258" s="34" t="b">
        <f>B258=S258</f>
        <v>1</v>
      </c>
      <c r="W258" s="34" t="b">
        <f>C258=T258</f>
        <v>1</v>
      </c>
    </row>
    <row r="259" spans="1:23" s="34" customFormat="1" ht="18.75" x14ac:dyDescent="0.25">
      <c r="A259" s="36" t="s">
        <v>604</v>
      </c>
      <c r="B259" s="18" t="s">
        <v>605</v>
      </c>
      <c r="C259" s="37" t="s">
        <v>32</v>
      </c>
      <c r="D259" s="8">
        <v>0</v>
      </c>
      <c r="E259" s="8">
        <v>0</v>
      </c>
      <c r="F259" s="8">
        <v>0</v>
      </c>
      <c r="G259" s="8">
        <v>0</v>
      </c>
      <c r="H259" s="8">
        <v>0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  <c r="N259" s="8">
        <v>0</v>
      </c>
      <c r="O259" s="8">
        <v>0</v>
      </c>
      <c r="P259" s="8">
        <v>0</v>
      </c>
      <c r="Q259" s="8" t="s">
        <v>33</v>
      </c>
      <c r="R259" s="34" t="s">
        <v>604</v>
      </c>
      <c r="S259" s="34" t="s">
        <v>605</v>
      </c>
      <c r="T259" s="34" t="s">
        <v>32</v>
      </c>
      <c r="U259" s="34" t="b">
        <f>A259=R259</f>
        <v>1</v>
      </c>
      <c r="V259" s="34" t="b">
        <f>B259=S259</f>
        <v>1</v>
      </c>
      <c r="W259" s="34" t="b">
        <f>C259=T259</f>
        <v>1</v>
      </c>
    </row>
    <row r="260" spans="1:23" s="34" customFormat="1" ht="31.5" x14ac:dyDescent="0.25">
      <c r="A260" s="17" t="s">
        <v>606</v>
      </c>
      <c r="B260" s="18" t="s">
        <v>74</v>
      </c>
      <c r="C260" s="37" t="s">
        <v>32</v>
      </c>
      <c r="D260" s="8">
        <v>0</v>
      </c>
      <c r="E260" s="8">
        <v>0</v>
      </c>
      <c r="F260" s="8">
        <v>0</v>
      </c>
      <c r="G260" s="8">
        <v>0</v>
      </c>
      <c r="H260" s="8">
        <v>0</v>
      </c>
      <c r="I260" s="8">
        <v>0</v>
      </c>
      <c r="J260" s="8">
        <v>0</v>
      </c>
      <c r="K260" s="8">
        <v>0</v>
      </c>
      <c r="L260" s="8">
        <v>0</v>
      </c>
      <c r="M260" s="8">
        <v>0</v>
      </c>
      <c r="N260" s="8">
        <v>0</v>
      </c>
      <c r="O260" s="8">
        <v>0</v>
      </c>
      <c r="P260" s="8">
        <v>0</v>
      </c>
      <c r="Q260" s="8" t="s">
        <v>33</v>
      </c>
      <c r="R260" s="34" t="s">
        <v>606</v>
      </c>
      <c r="S260" s="34" t="s">
        <v>74</v>
      </c>
      <c r="T260" s="34" t="s">
        <v>32</v>
      </c>
      <c r="U260" s="34" t="b">
        <f>A260=R260</f>
        <v>1</v>
      </c>
      <c r="V260" s="34" t="b">
        <f>B260=S260</f>
        <v>1</v>
      </c>
      <c r="W260" s="34" t="b">
        <f>C260=T260</f>
        <v>1</v>
      </c>
    </row>
    <row r="261" spans="1:23" s="34" customFormat="1" ht="31.5" x14ac:dyDescent="0.25">
      <c r="A261" s="17" t="s">
        <v>607</v>
      </c>
      <c r="B261" s="38" t="s">
        <v>75</v>
      </c>
      <c r="C261" s="37" t="s">
        <v>32</v>
      </c>
      <c r="D261" s="8">
        <v>0</v>
      </c>
      <c r="E261" s="8">
        <v>0</v>
      </c>
      <c r="F261" s="8">
        <v>0</v>
      </c>
      <c r="G261" s="8">
        <v>0</v>
      </c>
      <c r="H261" s="8">
        <v>0</v>
      </c>
      <c r="I261" s="8">
        <v>0</v>
      </c>
      <c r="J261" s="8">
        <v>0</v>
      </c>
      <c r="K261" s="8">
        <v>0</v>
      </c>
      <c r="L261" s="8">
        <v>0</v>
      </c>
      <c r="M261" s="8">
        <v>0</v>
      </c>
      <c r="N261" s="8">
        <v>0</v>
      </c>
      <c r="O261" s="8">
        <v>0</v>
      </c>
      <c r="P261" s="8">
        <v>0</v>
      </c>
      <c r="Q261" s="8" t="s">
        <v>33</v>
      </c>
      <c r="R261" s="34" t="s">
        <v>607</v>
      </c>
      <c r="S261" s="34" t="s">
        <v>75</v>
      </c>
      <c r="T261" s="34" t="s">
        <v>32</v>
      </c>
      <c r="U261" s="34" t="b">
        <f>A261=R261</f>
        <v>1</v>
      </c>
      <c r="V261" s="34" t="b">
        <f>B261=S261</f>
        <v>1</v>
      </c>
      <c r="W261" s="34" t="b">
        <f>C261=T261</f>
        <v>1</v>
      </c>
    </row>
    <row r="262" spans="1:23" s="34" customFormat="1" ht="18.75" x14ac:dyDescent="0.25">
      <c r="A262" s="17" t="s">
        <v>161</v>
      </c>
      <c r="B262" s="18" t="s">
        <v>76</v>
      </c>
      <c r="C262" s="7" t="s">
        <v>32</v>
      </c>
      <c r="D262" s="8">
        <f t="shared" ref="D262:P262" si="18">D263+D264+D265+D266</f>
        <v>0</v>
      </c>
      <c r="E262" s="8">
        <f t="shared" si="18"/>
        <v>0</v>
      </c>
      <c r="F262" s="8">
        <f t="shared" si="18"/>
        <v>0</v>
      </c>
      <c r="G262" s="8">
        <f t="shared" si="18"/>
        <v>0</v>
      </c>
      <c r="H262" s="8">
        <f t="shared" si="18"/>
        <v>0</v>
      </c>
      <c r="I262" s="8">
        <f t="shared" si="18"/>
        <v>0</v>
      </c>
      <c r="J262" s="8">
        <f t="shared" si="18"/>
        <v>0</v>
      </c>
      <c r="K262" s="8">
        <f t="shared" si="18"/>
        <v>0</v>
      </c>
      <c r="L262" s="8">
        <f t="shared" si="18"/>
        <v>0</v>
      </c>
      <c r="M262" s="8">
        <f t="shared" si="18"/>
        <v>0</v>
      </c>
      <c r="N262" s="8">
        <f t="shared" si="18"/>
        <v>0</v>
      </c>
      <c r="O262" s="8">
        <f t="shared" si="18"/>
        <v>0</v>
      </c>
      <c r="P262" s="8">
        <f t="shared" si="18"/>
        <v>0</v>
      </c>
      <c r="Q262" s="8" t="s">
        <v>33</v>
      </c>
      <c r="R262" s="34" t="s">
        <v>161</v>
      </c>
      <c r="S262" s="34" t="s">
        <v>76</v>
      </c>
      <c r="T262" s="34" t="s">
        <v>32</v>
      </c>
      <c r="U262" s="34" t="b">
        <f>A262=R262</f>
        <v>1</v>
      </c>
      <c r="V262" s="34" t="b">
        <f>B262=S262</f>
        <v>1</v>
      </c>
      <c r="W262" s="34" t="b">
        <f>C262=T262</f>
        <v>1</v>
      </c>
    </row>
    <row r="263" spans="1:23" s="34" customFormat="1" ht="31.5" x14ac:dyDescent="0.25">
      <c r="A263" s="6" t="s">
        <v>162</v>
      </c>
      <c r="B263" s="18" t="s">
        <v>77</v>
      </c>
      <c r="C263" s="9" t="s">
        <v>32</v>
      </c>
      <c r="D263" s="8">
        <v>0</v>
      </c>
      <c r="E263" s="8">
        <v>0</v>
      </c>
      <c r="F263" s="8">
        <v>0</v>
      </c>
      <c r="G263" s="8">
        <v>0</v>
      </c>
      <c r="H263" s="8">
        <v>0</v>
      </c>
      <c r="I263" s="8">
        <v>0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  <c r="O263" s="8">
        <v>0</v>
      </c>
      <c r="P263" s="8">
        <v>0</v>
      </c>
      <c r="Q263" s="8" t="s">
        <v>33</v>
      </c>
      <c r="R263" s="34" t="s">
        <v>162</v>
      </c>
      <c r="S263" s="34" t="s">
        <v>77</v>
      </c>
      <c r="T263" s="34" t="s">
        <v>32</v>
      </c>
      <c r="U263" s="34" t="b">
        <f>A263=R263</f>
        <v>1</v>
      </c>
      <c r="V263" s="34" t="b">
        <f>B263=S263</f>
        <v>1</v>
      </c>
      <c r="W263" s="34" t="b">
        <f>C263=T263</f>
        <v>1</v>
      </c>
    </row>
    <row r="264" spans="1:23" s="34" customFormat="1" ht="18.75" x14ac:dyDescent="0.25">
      <c r="A264" s="6" t="s">
        <v>163</v>
      </c>
      <c r="B264" s="18" t="s">
        <v>78</v>
      </c>
      <c r="C264" s="9" t="s">
        <v>32</v>
      </c>
      <c r="D264" s="8">
        <v>0</v>
      </c>
      <c r="E264" s="8">
        <v>0</v>
      </c>
      <c r="F264" s="8">
        <v>0</v>
      </c>
      <c r="G264" s="8">
        <v>0</v>
      </c>
      <c r="H264" s="8">
        <v>0</v>
      </c>
      <c r="I264" s="8">
        <v>0</v>
      </c>
      <c r="J264" s="8">
        <v>0</v>
      </c>
      <c r="K264" s="8">
        <v>0</v>
      </c>
      <c r="L264" s="8">
        <v>0</v>
      </c>
      <c r="M264" s="8">
        <v>0</v>
      </c>
      <c r="N264" s="8">
        <v>0</v>
      </c>
      <c r="O264" s="8">
        <v>0</v>
      </c>
      <c r="P264" s="8">
        <v>0</v>
      </c>
      <c r="Q264" s="8" t="s">
        <v>33</v>
      </c>
      <c r="R264" s="34" t="s">
        <v>163</v>
      </c>
      <c r="S264" s="34" t="s">
        <v>78</v>
      </c>
      <c r="T264" s="34" t="s">
        <v>32</v>
      </c>
      <c r="U264" s="34" t="b">
        <f>A264=R264</f>
        <v>1</v>
      </c>
      <c r="V264" s="34" t="b">
        <f>B264=S264</f>
        <v>1</v>
      </c>
      <c r="W264" s="34" t="b">
        <f>C264=T264</f>
        <v>1</v>
      </c>
    </row>
    <row r="265" spans="1:23" s="34" customFormat="1" ht="18.75" x14ac:dyDescent="0.25">
      <c r="A265" s="6" t="s">
        <v>164</v>
      </c>
      <c r="B265" s="18" t="s">
        <v>79</v>
      </c>
      <c r="C265" s="9" t="s">
        <v>32</v>
      </c>
      <c r="D265" s="8">
        <v>0</v>
      </c>
      <c r="E265" s="8">
        <v>0</v>
      </c>
      <c r="F265" s="8">
        <v>0</v>
      </c>
      <c r="G265" s="8">
        <v>0</v>
      </c>
      <c r="H265" s="8">
        <v>0</v>
      </c>
      <c r="I265" s="8">
        <v>0</v>
      </c>
      <c r="J265" s="8">
        <v>0</v>
      </c>
      <c r="K265" s="8">
        <v>0</v>
      </c>
      <c r="L265" s="8">
        <v>0</v>
      </c>
      <c r="M265" s="8">
        <v>0</v>
      </c>
      <c r="N265" s="8">
        <v>0</v>
      </c>
      <c r="O265" s="8">
        <v>0</v>
      </c>
      <c r="P265" s="8">
        <v>0</v>
      </c>
      <c r="Q265" s="8" t="s">
        <v>33</v>
      </c>
      <c r="R265" s="34" t="s">
        <v>164</v>
      </c>
      <c r="S265" s="34" t="s">
        <v>79</v>
      </c>
      <c r="T265" s="34" t="s">
        <v>32</v>
      </c>
      <c r="U265" s="34" t="b">
        <f>A265=R265</f>
        <v>1</v>
      </c>
      <c r="V265" s="34" t="b">
        <f>B265=S265</f>
        <v>1</v>
      </c>
      <c r="W265" s="34" t="b">
        <f>C265=T265</f>
        <v>1</v>
      </c>
    </row>
    <row r="266" spans="1:23" s="34" customFormat="1" ht="18.75" x14ac:dyDescent="0.25">
      <c r="A266" s="6" t="s">
        <v>165</v>
      </c>
      <c r="B266" s="18" t="s">
        <v>80</v>
      </c>
      <c r="C266" s="9" t="s">
        <v>32</v>
      </c>
      <c r="D266" s="8">
        <f t="shared" ref="D266:P266" si="19">SUM(D267:D269)</f>
        <v>0</v>
      </c>
      <c r="E266" s="8">
        <f t="shared" si="19"/>
        <v>0</v>
      </c>
      <c r="F266" s="8">
        <f t="shared" si="19"/>
        <v>0</v>
      </c>
      <c r="G266" s="8">
        <f t="shared" si="19"/>
        <v>0</v>
      </c>
      <c r="H266" s="8">
        <f t="shared" si="19"/>
        <v>0</v>
      </c>
      <c r="I266" s="8">
        <f t="shared" si="19"/>
        <v>0</v>
      </c>
      <c r="J266" s="8">
        <f t="shared" si="19"/>
        <v>0</v>
      </c>
      <c r="K266" s="8">
        <f t="shared" si="19"/>
        <v>0</v>
      </c>
      <c r="L266" s="8">
        <f t="shared" si="19"/>
        <v>0</v>
      </c>
      <c r="M266" s="8">
        <f t="shared" si="19"/>
        <v>0</v>
      </c>
      <c r="N266" s="8">
        <f t="shared" si="19"/>
        <v>0</v>
      </c>
      <c r="O266" s="8">
        <f t="shared" si="19"/>
        <v>0</v>
      </c>
      <c r="P266" s="8">
        <f t="shared" si="19"/>
        <v>0</v>
      </c>
      <c r="Q266" s="8" t="s">
        <v>33</v>
      </c>
      <c r="R266" s="34" t="s">
        <v>165</v>
      </c>
      <c r="S266" s="34" t="s">
        <v>80</v>
      </c>
      <c r="T266" s="34" t="s">
        <v>32</v>
      </c>
      <c r="U266" s="34" t="b">
        <f>A266=R266</f>
        <v>1</v>
      </c>
      <c r="V266" s="34" t="b">
        <f>B266=S266</f>
        <v>1</v>
      </c>
      <c r="W266" s="34" t="b">
        <f>C266=T266</f>
        <v>1</v>
      </c>
    </row>
    <row r="267" spans="1:23" s="44" customFormat="1" ht="47.25" x14ac:dyDescent="0.25">
      <c r="A267" s="10" t="s">
        <v>165</v>
      </c>
      <c r="B267" s="11" t="s">
        <v>173</v>
      </c>
      <c r="C267" s="12" t="s">
        <v>81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  <c r="P267" s="13">
        <v>0</v>
      </c>
      <c r="Q267" s="13" t="s">
        <v>145</v>
      </c>
      <c r="R267" s="44" t="s">
        <v>165</v>
      </c>
      <c r="S267" s="44" t="s">
        <v>173</v>
      </c>
      <c r="T267" s="44" t="s">
        <v>81</v>
      </c>
      <c r="U267" s="44" t="b">
        <f>A267=R267</f>
        <v>1</v>
      </c>
      <c r="V267" s="44" t="b">
        <f>B267=S267</f>
        <v>1</v>
      </c>
      <c r="W267" s="44" t="b">
        <f>C267=T267</f>
        <v>1</v>
      </c>
    </row>
    <row r="268" spans="1:23" s="44" customFormat="1" ht="47.25" x14ac:dyDescent="0.25">
      <c r="A268" s="10" t="s">
        <v>165</v>
      </c>
      <c r="B268" s="11" t="s">
        <v>373</v>
      </c>
      <c r="C268" s="12" t="s">
        <v>144</v>
      </c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0</v>
      </c>
      <c r="N268" s="13">
        <v>0</v>
      </c>
      <c r="O268" s="13">
        <v>0</v>
      </c>
      <c r="P268" s="13">
        <v>0</v>
      </c>
      <c r="Q268" s="13" t="s">
        <v>145</v>
      </c>
      <c r="R268" s="44" t="s">
        <v>165</v>
      </c>
      <c r="S268" s="44" t="s">
        <v>373</v>
      </c>
      <c r="T268" s="44" t="s">
        <v>144</v>
      </c>
      <c r="U268" s="44" t="b">
        <f>A268=R268</f>
        <v>1</v>
      </c>
      <c r="V268" s="44" t="b">
        <f>B268=S268</f>
        <v>1</v>
      </c>
      <c r="W268" s="44" t="b">
        <f>C268=T268</f>
        <v>1</v>
      </c>
    </row>
    <row r="269" spans="1:23" s="44" customFormat="1" ht="31.5" x14ac:dyDescent="0.25">
      <c r="A269" s="10" t="s">
        <v>165</v>
      </c>
      <c r="B269" s="25" t="s">
        <v>175</v>
      </c>
      <c r="C269" s="49" t="s">
        <v>135</v>
      </c>
      <c r="D269" s="13"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  <c r="P269" s="13">
        <v>0</v>
      </c>
      <c r="Q269" s="13" t="s">
        <v>145</v>
      </c>
      <c r="R269" s="44" t="s">
        <v>165</v>
      </c>
      <c r="S269" s="44" t="s">
        <v>175</v>
      </c>
      <c r="T269" s="44" t="s">
        <v>135</v>
      </c>
      <c r="U269" s="44" t="b">
        <f>A269=R269</f>
        <v>1</v>
      </c>
      <c r="V269" s="44" t="b">
        <f>B269=S269</f>
        <v>1</v>
      </c>
      <c r="W269" s="44" t="b">
        <f>C269=T269</f>
        <v>1</v>
      </c>
    </row>
    <row r="270" spans="1:23" s="34" customFormat="1" ht="31.5" x14ac:dyDescent="0.25">
      <c r="A270" s="6" t="s">
        <v>166</v>
      </c>
      <c r="B270" s="19" t="s">
        <v>82</v>
      </c>
      <c r="C270" s="9" t="s">
        <v>32</v>
      </c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 s="8">
        <v>0</v>
      </c>
      <c r="J270" s="8">
        <v>0</v>
      </c>
      <c r="K270" s="8">
        <v>0</v>
      </c>
      <c r="L270" s="8">
        <v>0</v>
      </c>
      <c r="M270" s="8">
        <v>0</v>
      </c>
      <c r="N270" s="8">
        <v>0</v>
      </c>
      <c r="O270" s="8">
        <v>0</v>
      </c>
      <c r="P270" s="8">
        <v>0</v>
      </c>
      <c r="Q270" s="8" t="s">
        <v>33</v>
      </c>
      <c r="R270" s="34" t="s">
        <v>166</v>
      </c>
      <c r="S270" s="34" t="s">
        <v>82</v>
      </c>
      <c r="T270" s="34" t="s">
        <v>32</v>
      </c>
      <c r="U270" s="34" t="b">
        <f>A270=R270</f>
        <v>1</v>
      </c>
      <c r="V270" s="34" t="b">
        <f>B270=S270</f>
        <v>1</v>
      </c>
      <c r="W270" s="34" t="b">
        <f>C270=T270</f>
        <v>1</v>
      </c>
    </row>
    <row r="271" spans="1:23" s="34" customFormat="1" ht="18.75" x14ac:dyDescent="0.25">
      <c r="A271" s="6" t="s">
        <v>167</v>
      </c>
      <c r="B271" s="19" t="s">
        <v>83</v>
      </c>
      <c r="C271" s="9" t="s">
        <v>32</v>
      </c>
      <c r="D271" s="8">
        <f t="shared" ref="D271:P271" si="20">SUM(D272:D559)</f>
        <v>0</v>
      </c>
      <c r="E271" s="8">
        <f t="shared" si="20"/>
        <v>0</v>
      </c>
      <c r="F271" s="8">
        <f t="shared" si="20"/>
        <v>0</v>
      </c>
      <c r="G271" s="8">
        <f t="shared" si="20"/>
        <v>0</v>
      </c>
      <c r="H271" s="8">
        <f t="shared" si="20"/>
        <v>0</v>
      </c>
      <c r="I271" s="8">
        <f t="shared" si="20"/>
        <v>0</v>
      </c>
      <c r="J271" s="8">
        <f t="shared" si="20"/>
        <v>0</v>
      </c>
      <c r="K271" s="8">
        <f t="shared" si="20"/>
        <v>0</v>
      </c>
      <c r="L271" s="8">
        <f t="shared" si="20"/>
        <v>0</v>
      </c>
      <c r="M271" s="8">
        <f t="shared" si="20"/>
        <v>0</v>
      </c>
      <c r="N271" s="8">
        <f t="shared" si="20"/>
        <v>0</v>
      </c>
      <c r="O271" s="8">
        <f t="shared" si="20"/>
        <v>0</v>
      </c>
      <c r="P271" s="8">
        <f t="shared" si="20"/>
        <v>0</v>
      </c>
      <c r="Q271" s="8" t="s">
        <v>33</v>
      </c>
      <c r="R271" s="34" t="s">
        <v>167</v>
      </c>
      <c r="S271" s="34" t="s">
        <v>83</v>
      </c>
      <c r="T271" s="34" t="s">
        <v>32</v>
      </c>
      <c r="U271" s="34" t="b">
        <f>A271=R271</f>
        <v>1</v>
      </c>
      <c r="V271" s="34" t="b">
        <f>B271=S271</f>
        <v>1</v>
      </c>
      <c r="W271" s="34" t="b">
        <f>C271=T271</f>
        <v>1</v>
      </c>
    </row>
    <row r="272" spans="1:23" s="44" customFormat="1" ht="63" x14ac:dyDescent="0.25">
      <c r="A272" s="10" t="s">
        <v>167</v>
      </c>
      <c r="B272" s="14" t="s">
        <v>1117</v>
      </c>
      <c r="C272" s="49" t="s">
        <v>376</v>
      </c>
      <c r="D272" s="13">
        <v>0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13">
        <v>0</v>
      </c>
      <c r="Q272" s="13" t="s">
        <v>145</v>
      </c>
      <c r="R272" s="44" t="s">
        <v>167</v>
      </c>
      <c r="S272" s="44" t="s">
        <v>1117</v>
      </c>
      <c r="T272" s="44" t="s">
        <v>376</v>
      </c>
      <c r="U272" s="44" t="b">
        <f>A272=R272</f>
        <v>1</v>
      </c>
      <c r="V272" s="44" t="b">
        <f>B272=S272</f>
        <v>1</v>
      </c>
      <c r="W272" s="44" t="b">
        <f>C272=T272</f>
        <v>1</v>
      </c>
    </row>
    <row r="273" spans="1:23" s="44" customFormat="1" ht="31.5" x14ac:dyDescent="0.25">
      <c r="A273" s="10" t="s">
        <v>167</v>
      </c>
      <c r="B273" s="11" t="s">
        <v>609</v>
      </c>
      <c r="C273" s="49" t="s">
        <v>406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  <c r="N273" s="13">
        <v>0</v>
      </c>
      <c r="O273" s="13">
        <v>0</v>
      </c>
      <c r="P273" s="13">
        <v>0</v>
      </c>
      <c r="Q273" s="13" t="s">
        <v>145</v>
      </c>
      <c r="R273" s="44" t="s">
        <v>167</v>
      </c>
      <c r="S273" s="44" t="s">
        <v>609</v>
      </c>
      <c r="T273" s="44" t="s">
        <v>406</v>
      </c>
      <c r="U273" s="44" t="b">
        <f>A273=R273</f>
        <v>1</v>
      </c>
      <c r="V273" s="44" t="b">
        <f>B273=S273</f>
        <v>1</v>
      </c>
      <c r="W273" s="44" t="b">
        <f>C273=T273</f>
        <v>1</v>
      </c>
    </row>
    <row r="274" spans="1:23" s="44" customFormat="1" ht="31.5" x14ac:dyDescent="0.25">
      <c r="A274" s="10" t="s">
        <v>167</v>
      </c>
      <c r="B274" s="15" t="s">
        <v>189</v>
      </c>
      <c r="C274" s="12" t="s">
        <v>261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  <c r="P274" s="13">
        <v>0</v>
      </c>
      <c r="Q274" s="13" t="s">
        <v>145</v>
      </c>
      <c r="R274" s="44" t="s">
        <v>167</v>
      </c>
      <c r="S274" s="44" t="s">
        <v>189</v>
      </c>
      <c r="T274" s="44" t="s">
        <v>261</v>
      </c>
      <c r="U274" s="44" t="b">
        <f>A274=R274</f>
        <v>1</v>
      </c>
      <c r="V274" s="44" t="b">
        <f>B274=S274</f>
        <v>1</v>
      </c>
      <c r="W274" s="44" t="b">
        <f>C274=T274</f>
        <v>1</v>
      </c>
    </row>
    <row r="275" spans="1:23" s="44" customFormat="1" ht="31.5" x14ac:dyDescent="0.25">
      <c r="A275" s="10" t="s">
        <v>167</v>
      </c>
      <c r="B275" s="15" t="s">
        <v>407</v>
      </c>
      <c r="C275" s="12" t="s">
        <v>408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13">
        <v>0</v>
      </c>
      <c r="Q275" s="13" t="s">
        <v>145</v>
      </c>
      <c r="R275" s="44" t="s">
        <v>167</v>
      </c>
      <c r="S275" s="44" t="s">
        <v>407</v>
      </c>
      <c r="T275" s="44" t="s">
        <v>408</v>
      </c>
      <c r="U275" s="44" t="b">
        <f>A275=R275</f>
        <v>1</v>
      </c>
      <c r="V275" s="44" t="b">
        <f>B275=S275</f>
        <v>1</v>
      </c>
      <c r="W275" s="44" t="b">
        <f>C275=T275</f>
        <v>1</v>
      </c>
    </row>
    <row r="276" spans="1:23" s="44" customFormat="1" ht="31.5" x14ac:dyDescent="0.25">
      <c r="A276" s="10" t="s">
        <v>167</v>
      </c>
      <c r="B276" s="45" t="s">
        <v>985</v>
      </c>
      <c r="C276" s="28" t="s">
        <v>986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  <c r="Q276" s="13" t="s">
        <v>145</v>
      </c>
      <c r="R276" s="44" t="s">
        <v>167</v>
      </c>
      <c r="S276" s="44" t="s">
        <v>985</v>
      </c>
      <c r="T276" s="44" t="s">
        <v>986</v>
      </c>
      <c r="U276" s="44" t="b">
        <f>A276=R276</f>
        <v>1</v>
      </c>
      <c r="V276" s="44" t="b">
        <f>B276=S276</f>
        <v>1</v>
      </c>
      <c r="W276" s="44" t="b">
        <f>C276=T276</f>
        <v>1</v>
      </c>
    </row>
    <row r="277" spans="1:23" s="44" customFormat="1" ht="18.75" x14ac:dyDescent="0.25">
      <c r="A277" s="10" t="s">
        <v>167</v>
      </c>
      <c r="B277" s="15" t="s">
        <v>190</v>
      </c>
      <c r="C277" s="12" t="s">
        <v>262</v>
      </c>
      <c r="D277" s="13">
        <v>0</v>
      </c>
      <c r="E277" s="13">
        <v>0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13">
        <v>0</v>
      </c>
      <c r="L277" s="13">
        <v>0</v>
      </c>
      <c r="M277" s="13">
        <v>0</v>
      </c>
      <c r="N277" s="13">
        <v>0</v>
      </c>
      <c r="O277" s="13">
        <v>0</v>
      </c>
      <c r="P277" s="13">
        <v>0</v>
      </c>
      <c r="Q277" s="13" t="s">
        <v>145</v>
      </c>
      <c r="R277" s="44" t="s">
        <v>167</v>
      </c>
      <c r="S277" s="44" t="s">
        <v>190</v>
      </c>
      <c r="T277" s="44" t="s">
        <v>262</v>
      </c>
      <c r="U277" s="44" t="b">
        <f>A277=R277</f>
        <v>1</v>
      </c>
      <c r="V277" s="44" t="b">
        <f>B277=S277</f>
        <v>1</v>
      </c>
      <c r="W277" s="44" t="b">
        <f>C277=T277</f>
        <v>1</v>
      </c>
    </row>
    <row r="278" spans="1:23" s="44" customFormat="1" ht="31.5" x14ac:dyDescent="0.25">
      <c r="A278" s="10" t="s">
        <v>167</v>
      </c>
      <c r="B278" s="15" t="s">
        <v>191</v>
      </c>
      <c r="C278" s="12" t="s">
        <v>263</v>
      </c>
      <c r="D278" s="13">
        <v>0</v>
      </c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  <c r="P278" s="13">
        <v>0</v>
      </c>
      <c r="Q278" s="13" t="s">
        <v>145</v>
      </c>
      <c r="R278" s="44" t="s">
        <v>167</v>
      </c>
      <c r="S278" s="44" t="s">
        <v>191</v>
      </c>
      <c r="T278" s="44" t="s">
        <v>263</v>
      </c>
      <c r="U278" s="44" t="b">
        <f>A278=R278</f>
        <v>1</v>
      </c>
      <c r="V278" s="44" t="b">
        <f>B278=S278</f>
        <v>1</v>
      </c>
      <c r="W278" s="44" t="b">
        <f>C278=T278</f>
        <v>1</v>
      </c>
    </row>
    <row r="279" spans="1:23" s="44" customFormat="1" ht="18.75" x14ac:dyDescent="0.25">
      <c r="A279" s="10" t="s">
        <v>167</v>
      </c>
      <c r="B279" s="15" t="s">
        <v>192</v>
      </c>
      <c r="C279" s="12" t="s">
        <v>264</v>
      </c>
      <c r="D279" s="13">
        <v>0</v>
      </c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  <c r="P279" s="13">
        <v>0</v>
      </c>
      <c r="Q279" s="13" t="s">
        <v>145</v>
      </c>
      <c r="R279" s="44" t="s">
        <v>167</v>
      </c>
      <c r="S279" s="44" t="s">
        <v>192</v>
      </c>
      <c r="T279" s="44" t="s">
        <v>264</v>
      </c>
      <c r="U279" s="44" t="b">
        <f>A279=R279</f>
        <v>1</v>
      </c>
      <c r="V279" s="44" t="b">
        <f>B279=S279</f>
        <v>1</v>
      </c>
      <c r="W279" s="44" t="b">
        <f>C279=T279</f>
        <v>1</v>
      </c>
    </row>
    <row r="280" spans="1:23" s="44" customFormat="1" ht="31.5" x14ac:dyDescent="0.25">
      <c r="A280" s="10" t="s">
        <v>167</v>
      </c>
      <c r="B280" s="15" t="s">
        <v>340</v>
      </c>
      <c r="C280" s="12" t="s">
        <v>265</v>
      </c>
      <c r="D280" s="13">
        <v>0</v>
      </c>
      <c r="E280" s="13">
        <v>0</v>
      </c>
      <c r="F280" s="13">
        <v>0</v>
      </c>
      <c r="G280" s="13">
        <v>0</v>
      </c>
      <c r="H280" s="13">
        <v>0</v>
      </c>
      <c r="I280" s="13">
        <v>0</v>
      </c>
      <c r="J280" s="13">
        <v>0</v>
      </c>
      <c r="K280" s="13">
        <v>0</v>
      </c>
      <c r="L280" s="13">
        <v>0</v>
      </c>
      <c r="M280" s="13">
        <v>0</v>
      </c>
      <c r="N280" s="13">
        <v>0</v>
      </c>
      <c r="O280" s="13">
        <v>0</v>
      </c>
      <c r="P280" s="13">
        <v>0</v>
      </c>
      <c r="Q280" s="13" t="s">
        <v>145</v>
      </c>
      <c r="R280" s="44" t="s">
        <v>167</v>
      </c>
      <c r="S280" s="44" t="s">
        <v>340</v>
      </c>
      <c r="T280" s="44" t="s">
        <v>265</v>
      </c>
      <c r="U280" s="44" t="b">
        <f>A280=R280</f>
        <v>1</v>
      </c>
      <c r="V280" s="44" t="b">
        <f>B280=S280</f>
        <v>1</v>
      </c>
      <c r="W280" s="44" t="b">
        <f>C280=T280</f>
        <v>1</v>
      </c>
    </row>
    <row r="281" spans="1:23" s="44" customFormat="1" ht="31.5" x14ac:dyDescent="0.25">
      <c r="A281" s="10" t="s">
        <v>167</v>
      </c>
      <c r="B281" s="15" t="s">
        <v>193</v>
      </c>
      <c r="C281" s="12" t="s">
        <v>266</v>
      </c>
      <c r="D281" s="13">
        <v>0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  <c r="Q281" s="13" t="s">
        <v>145</v>
      </c>
      <c r="R281" s="44" t="s">
        <v>167</v>
      </c>
      <c r="S281" s="44" t="s">
        <v>193</v>
      </c>
      <c r="T281" s="44" t="s">
        <v>266</v>
      </c>
      <c r="U281" s="44" t="b">
        <f>A281=R281</f>
        <v>1</v>
      </c>
      <c r="V281" s="44" t="b">
        <f>B281=S281</f>
        <v>1</v>
      </c>
      <c r="W281" s="44" t="b">
        <f>C281=T281</f>
        <v>1</v>
      </c>
    </row>
    <row r="282" spans="1:23" s="44" customFormat="1" ht="18.75" x14ac:dyDescent="0.25">
      <c r="A282" s="10" t="s">
        <v>167</v>
      </c>
      <c r="B282" s="15" t="s">
        <v>246</v>
      </c>
      <c r="C282" s="12" t="s">
        <v>84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 t="s">
        <v>145</v>
      </c>
      <c r="R282" s="44" t="s">
        <v>167</v>
      </c>
      <c r="S282" s="44" t="s">
        <v>246</v>
      </c>
      <c r="T282" s="44" t="s">
        <v>84</v>
      </c>
      <c r="U282" s="44" t="b">
        <f>A282=R282</f>
        <v>1</v>
      </c>
      <c r="V282" s="44" t="b">
        <f>B282=S282</f>
        <v>1</v>
      </c>
      <c r="W282" s="44" t="b">
        <f>C282=T282</f>
        <v>1</v>
      </c>
    </row>
    <row r="283" spans="1:23" s="44" customFormat="1" ht="31.5" x14ac:dyDescent="0.25">
      <c r="A283" s="10" t="s">
        <v>167</v>
      </c>
      <c r="B283" s="15" t="s">
        <v>845</v>
      </c>
      <c r="C283" s="30" t="s">
        <v>846</v>
      </c>
      <c r="D283" s="13">
        <v>0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  <c r="Q283" s="13" t="s">
        <v>145</v>
      </c>
      <c r="R283" s="44" t="s">
        <v>167</v>
      </c>
      <c r="S283" s="44" t="s">
        <v>845</v>
      </c>
      <c r="T283" s="44" t="s">
        <v>846</v>
      </c>
      <c r="U283" s="44" t="b">
        <f>A283=R283</f>
        <v>1</v>
      </c>
      <c r="V283" s="44" t="b">
        <f>B283=S283</f>
        <v>1</v>
      </c>
      <c r="W283" s="44" t="b">
        <f>C283=T283</f>
        <v>1</v>
      </c>
    </row>
    <row r="284" spans="1:23" s="44" customFormat="1" ht="18.75" x14ac:dyDescent="0.25">
      <c r="A284" s="10" t="s">
        <v>167</v>
      </c>
      <c r="B284" s="15" t="s">
        <v>169</v>
      </c>
      <c r="C284" s="12" t="s">
        <v>85</v>
      </c>
      <c r="D284" s="13"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 t="s">
        <v>145</v>
      </c>
      <c r="R284" s="44" t="s">
        <v>167</v>
      </c>
      <c r="S284" s="44" t="s">
        <v>169</v>
      </c>
      <c r="T284" s="44" t="s">
        <v>85</v>
      </c>
      <c r="U284" s="44" t="b">
        <f>A284=R284</f>
        <v>1</v>
      </c>
      <c r="V284" s="44" t="b">
        <f>B284=S284</f>
        <v>1</v>
      </c>
      <c r="W284" s="44" t="b">
        <f>C284=T284</f>
        <v>1</v>
      </c>
    </row>
    <row r="285" spans="1:23" s="44" customFormat="1" ht="31.5" x14ac:dyDescent="0.25">
      <c r="A285" s="10" t="s">
        <v>167</v>
      </c>
      <c r="B285" s="14" t="s">
        <v>194</v>
      </c>
      <c r="C285" s="12" t="s">
        <v>267</v>
      </c>
      <c r="D285" s="13">
        <v>0</v>
      </c>
      <c r="E285" s="13">
        <v>0</v>
      </c>
      <c r="F285" s="13">
        <v>0</v>
      </c>
      <c r="G285" s="13">
        <v>0</v>
      </c>
      <c r="H285" s="13"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0</v>
      </c>
      <c r="N285" s="13">
        <v>0</v>
      </c>
      <c r="O285" s="13">
        <v>0</v>
      </c>
      <c r="P285" s="13">
        <v>0</v>
      </c>
      <c r="Q285" s="13" t="s">
        <v>145</v>
      </c>
      <c r="R285" s="44" t="s">
        <v>167</v>
      </c>
      <c r="S285" s="44" t="s">
        <v>194</v>
      </c>
      <c r="T285" s="44" t="s">
        <v>267</v>
      </c>
      <c r="U285" s="44" t="b">
        <f>A285=R285</f>
        <v>1</v>
      </c>
      <c r="V285" s="44" t="b">
        <f>B285=S285</f>
        <v>1</v>
      </c>
      <c r="W285" s="44" t="b">
        <f>C285=T285</f>
        <v>1</v>
      </c>
    </row>
    <row r="286" spans="1:23" s="44" customFormat="1" ht="31.5" x14ac:dyDescent="0.25">
      <c r="A286" s="10" t="s">
        <v>167</v>
      </c>
      <c r="B286" s="14" t="s">
        <v>782</v>
      </c>
      <c r="C286" s="12" t="s">
        <v>86</v>
      </c>
      <c r="D286" s="13"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  <c r="Q286" s="13" t="s">
        <v>145</v>
      </c>
      <c r="R286" s="44" t="s">
        <v>167</v>
      </c>
      <c r="S286" s="44" t="s">
        <v>782</v>
      </c>
      <c r="T286" s="44" t="s">
        <v>86</v>
      </c>
      <c r="U286" s="44" t="b">
        <f>A286=R286</f>
        <v>1</v>
      </c>
      <c r="V286" s="44" t="b">
        <f>B286=S286</f>
        <v>1</v>
      </c>
      <c r="W286" s="44" t="b">
        <f>C286=T286</f>
        <v>1</v>
      </c>
    </row>
    <row r="287" spans="1:23" s="44" customFormat="1" ht="18.75" x14ac:dyDescent="0.25">
      <c r="A287" s="10" t="s">
        <v>167</v>
      </c>
      <c r="B287" s="15" t="s">
        <v>409</v>
      </c>
      <c r="C287" s="12" t="s">
        <v>410</v>
      </c>
      <c r="D287" s="13">
        <v>0</v>
      </c>
      <c r="E287" s="13">
        <v>0</v>
      </c>
      <c r="F287" s="13">
        <v>0</v>
      </c>
      <c r="G287" s="13">
        <v>0</v>
      </c>
      <c r="H287" s="13">
        <v>0</v>
      </c>
      <c r="I287" s="13">
        <v>0</v>
      </c>
      <c r="J287" s="13">
        <v>0</v>
      </c>
      <c r="K287" s="13">
        <v>0</v>
      </c>
      <c r="L287" s="13">
        <v>0</v>
      </c>
      <c r="M287" s="13">
        <v>0</v>
      </c>
      <c r="N287" s="13">
        <v>0</v>
      </c>
      <c r="O287" s="13">
        <v>0</v>
      </c>
      <c r="P287" s="13">
        <v>0</v>
      </c>
      <c r="Q287" s="13" t="s">
        <v>145</v>
      </c>
      <c r="R287" s="44" t="s">
        <v>167</v>
      </c>
      <c r="S287" s="44" t="s">
        <v>409</v>
      </c>
      <c r="T287" s="44" t="s">
        <v>410</v>
      </c>
      <c r="U287" s="44" t="b">
        <f>A287=R287</f>
        <v>1</v>
      </c>
      <c r="V287" s="44" t="b">
        <f>B287=S287</f>
        <v>1</v>
      </c>
      <c r="W287" s="44" t="b">
        <f>C287=T287</f>
        <v>1</v>
      </c>
    </row>
    <row r="288" spans="1:23" s="44" customFormat="1" ht="18.75" x14ac:dyDescent="0.25">
      <c r="A288" s="10" t="s">
        <v>167</v>
      </c>
      <c r="B288" s="45" t="s">
        <v>987</v>
      </c>
      <c r="C288" s="29" t="s">
        <v>988</v>
      </c>
      <c r="D288" s="13">
        <v>0</v>
      </c>
      <c r="E288" s="13">
        <v>0</v>
      </c>
      <c r="F288" s="13">
        <v>0</v>
      </c>
      <c r="G288" s="13">
        <v>0</v>
      </c>
      <c r="H288" s="13">
        <v>0</v>
      </c>
      <c r="I288" s="13">
        <v>0</v>
      </c>
      <c r="J288" s="13">
        <v>0</v>
      </c>
      <c r="K288" s="13">
        <v>0</v>
      </c>
      <c r="L288" s="13">
        <v>0</v>
      </c>
      <c r="M288" s="13">
        <v>0</v>
      </c>
      <c r="N288" s="13">
        <v>0</v>
      </c>
      <c r="O288" s="13">
        <v>0</v>
      </c>
      <c r="P288" s="13">
        <v>0</v>
      </c>
      <c r="Q288" s="13" t="s">
        <v>145</v>
      </c>
      <c r="R288" s="44" t="s">
        <v>167</v>
      </c>
      <c r="S288" s="44" t="s">
        <v>987</v>
      </c>
      <c r="T288" s="44" t="s">
        <v>988</v>
      </c>
      <c r="U288" s="44" t="b">
        <f>A288=R288</f>
        <v>1</v>
      </c>
      <c r="V288" s="44" t="b">
        <f>B288=S288</f>
        <v>1</v>
      </c>
      <c r="W288" s="44" t="b">
        <f>C288=T288</f>
        <v>1</v>
      </c>
    </row>
    <row r="289" spans="1:23" s="44" customFormat="1" ht="18.75" x14ac:dyDescent="0.25">
      <c r="A289" s="10" t="s">
        <v>167</v>
      </c>
      <c r="B289" s="15" t="s">
        <v>411</v>
      </c>
      <c r="C289" s="12" t="s">
        <v>412</v>
      </c>
      <c r="D289" s="13">
        <v>0</v>
      </c>
      <c r="E289" s="13">
        <v>0</v>
      </c>
      <c r="F289" s="13">
        <v>0</v>
      </c>
      <c r="G289" s="13">
        <v>0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3">
        <v>0</v>
      </c>
      <c r="O289" s="13">
        <v>0</v>
      </c>
      <c r="P289" s="13">
        <v>0</v>
      </c>
      <c r="Q289" s="13" t="s">
        <v>145</v>
      </c>
      <c r="R289" s="44" t="s">
        <v>167</v>
      </c>
      <c r="S289" s="44" t="s">
        <v>411</v>
      </c>
      <c r="T289" s="44" t="s">
        <v>412</v>
      </c>
      <c r="U289" s="44" t="b">
        <f>A289=R289</f>
        <v>1</v>
      </c>
      <c r="V289" s="44" t="b">
        <f>B289=S289</f>
        <v>1</v>
      </c>
      <c r="W289" s="44" t="b">
        <f>C289=T289</f>
        <v>1</v>
      </c>
    </row>
    <row r="290" spans="1:23" s="44" customFormat="1" ht="18.75" x14ac:dyDescent="0.25">
      <c r="A290" s="10" t="s">
        <v>167</v>
      </c>
      <c r="B290" s="15" t="s">
        <v>171</v>
      </c>
      <c r="C290" s="12" t="s">
        <v>87</v>
      </c>
      <c r="D290" s="13">
        <v>0</v>
      </c>
      <c r="E290" s="13">
        <v>0</v>
      </c>
      <c r="F290" s="13">
        <v>0</v>
      </c>
      <c r="G290" s="13">
        <v>0</v>
      </c>
      <c r="H290" s="13">
        <v>0</v>
      </c>
      <c r="I290" s="13">
        <v>0</v>
      </c>
      <c r="J290" s="13">
        <v>0</v>
      </c>
      <c r="K290" s="13">
        <v>0</v>
      </c>
      <c r="L290" s="13">
        <v>0</v>
      </c>
      <c r="M290" s="13">
        <v>0</v>
      </c>
      <c r="N290" s="13">
        <v>0</v>
      </c>
      <c r="O290" s="13">
        <v>0</v>
      </c>
      <c r="P290" s="13">
        <v>0</v>
      </c>
      <c r="Q290" s="13" t="s">
        <v>145</v>
      </c>
      <c r="R290" s="44" t="s">
        <v>167</v>
      </c>
      <c r="S290" s="44" t="s">
        <v>171</v>
      </c>
      <c r="T290" s="44" t="s">
        <v>87</v>
      </c>
      <c r="U290" s="44" t="b">
        <f>A290=R290</f>
        <v>1</v>
      </c>
      <c r="V290" s="44" t="b">
        <f>B290=S290</f>
        <v>1</v>
      </c>
      <c r="W290" s="44" t="b">
        <f>C290=T290</f>
        <v>1</v>
      </c>
    </row>
    <row r="291" spans="1:23" s="44" customFormat="1" ht="31.5" x14ac:dyDescent="0.25">
      <c r="A291" s="10" t="s">
        <v>167</v>
      </c>
      <c r="B291" s="15" t="s">
        <v>847</v>
      </c>
      <c r="C291" s="30" t="s">
        <v>848</v>
      </c>
      <c r="D291" s="13"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  <c r="Q291" s="13" t="s">
        <v>145</v>
      </c>
      <c r="R291" s="44" t="s">
        <v>167</v>
      </c>
      <c r="S291" s="44" t="s">
        <v>847</v>
      </c>
      <c r="T291" s="44" t="s">
        <v>848</v>
      </c>
      <c r="U291" s="44" t="b">
        <f>A291=R291</f>
        <v>1</v>
      </c>
      <c r="V291" s="44" t="b">
        <f>B291=S291</f>
        <v>1</v>
      </c>
      <c r="W291" s="44" t="b">
        <f>C291=T291</f>
        <v>1</v>
      </c>
    </row>
    <row r="292" spans="1:23" s="44" customFormat="1" ht="31.5" x14ac:dyDescent="0.25">
      <c r="A292" s="10" t="s">
        <v>167</v>
      </c>
      <c r="B292" s="15" t="s">
        <v>413</v>
      </c>
      <c r="C292" s="12" t="s">
        <v>414</v>
      </c>
      <c r="D292" s="13">
        <v>0</v>
      </c>
      <c r="E292" s="13">
        <v>0</v>
      </c>
      <c r="F292" s="13">
        <v>0</v>
      </c>
      <c r="G292" s="13">
        <v>0</v>
      </c>
      <c r="H292" s="13">
        <v>0</v>
      </c>
      <c r="I292" s="13">
        <v>0</v>
      </c>
      <c r="J292" s="13">
        <v>0</v>
      </c>
      <c r="K292" s="13">
        <v>0</v>
      </c>
      <c r="L292" s="13">
        <v>0</v>
      </c>
      <c r="M292" s="13">
        <v>0</v>
      </c>
      <c r="N292" s="13">
        <v>0</v>
      </c>
      <c r="O292" s="13">
        <v>0</v>
      </c>
      <c r="P292" s="13">
        <v>0</v>
      </c>
      <c r="Q292" s="13" t="s">
        <v>145</v>
      </c>
      <c r="R292" s="44" t="s">
        <v>167</v>
      </c>
      <c r="S292" s="44" t="s">
        <v>413</v>
      </c>
      <c r="T292" s="44" t="s">
        <v>414</v>
      </c>
      <c r="U292" s="44" t="b">
        <f>A292=R292</f>
        <v>1</v>
      </c>
      <c r="V292" s="44" t="b">
        <f>B292=S292</f>
        <v>1</v>
      </c>
      <c r="W292" s="44" t="b">
        <f>C292=T292</f>
        <v>1</v>
      </c>
    </row>
    <row r="293" spans="1:23" s="44" customFormat="1" ht="31.5" x14ac:dyDescent="0.25">
      <c r="A293" s="10" t="s">
        <v>167</v>
      </c>
      <c r="B293" s="15" t="s">
        <v>415</v>
      </c>
      <c r="C293" s="12" t="s">
        <v>416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13">
        <v>0</v>
      </c>
      <c r="Q293" s="13" t="s">
        <v>145</v>
      </c>
      <c r="R293" s="44" t="s">
        <v>167</v>
      </c>
      <c r="S293" s="44" t="s">
        <v>415</v>
      </c>
      <c r="T293" s="44" t="s">
        <v>416</v>
      </c>
      <c r="U293" s="44" t="b">
        <f>A293=R293</f>
        <v>1</v>
      </c>
      <c r="V293" s="44" t="b">
        <f>B293=S293</f>
        <v>1</v>
      </c>
      <c r="W293" s="44" t="b">
        <f>C293=T293</f>
        <v>1</v>
      </c>
    </row>
    <row r="294" spans="1:23" s="44" customFormat="1" ht="31.5" x14ac:dyDescent="0.25">
      <c r="A294" s="10" t="s">
        <v>167</v>
      </c>
      <c r="B294" s="15" t="s">
        <v>417</v>
      </c>
      <c r="C294" s="12" t="s">
        <v>418</v>
      </c>
      <c r="D294" s="13"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  <c r="P294" s="13">
        <v>0</v>
      </c>
      <c r="Q294" s="13" t="s">
        <v>145</v>
      </c>
      <c r="R294" s="44" t="s">
        <v>167</v>
      </c>
      <c r="S294" s="44" t="s">
        <v>417</v>
      </c>
      <c r="T294" s="44" t="s">
        <v>418</v>
      </c>
      <c r="U294" s="44" t="b">
        <f>A294=R294</f>
        <v>1</v>
      </c>
      <c r="V294" s="44" t="b">
        <f>B294=S294</f>
        <v>1</v>
      </c>
      <c r="W294" s="44" t="b">
        <f>C294=T294</f>
        <v>1</v>
      </c>
    </row>
    <row r="295" spans="1:23" s="44" customFormat="1" ht="31.5" x14ac:dyDescent="0.25">
      <c r="A295" s="10" t="s">
        <v>167</v>
      </c>
      <c r="B295" s="15" t="s">
        <v>419</v>
      </c>
      <c r="C295" s="12" t="s">
        <v>420</v>
      </c>
      <c r="D295" s="13">
        <v>0</v>
      </c>
      <c r="E295" s="13">
        <v>0</v>
      </c>
      <c r="F295" s="13">
        <v>0</v>
      </c>
      <c r="G295" s="13">
        <v>0</v>
      </c>
      <c r="H295" s="13">
        <v>0</v>
      </c>
      <c r="I295" s="13">
        <v>0</v>
      </c>
      <c r="J295" s="13">
        <v>0</v>
      </c>
      <c r="K295" s="13">
        <v>0</v>
      </c>
      <c r="L295" s="13">
        <v>0</v>
      </c>
      <c r="M295" s="13">
        <v>0</v>
      </c>
      <c r="N295" s="13">
        <v>0</v>
      </c>
      <c r="O295" s="13">
        <v>0</v>
      </c>
      <c r="P295" s="13">
        <v>0</v>
      </c>
      <c r="Q295" s="13" t="s">
        <v>145</v>
      </c>
      <c r="R295" s="44" t="s">
        <v>167</v>
      </c>
      <c r="S295" s="44" t="s">
        <v>419</v>
      </c>
      <c r="T295" s="44" t="s">
        <v>420</v>
      </c>
      <c r="U295" s="44" t="b">
        <f>A295=R295</f>
        <v>1</v>
      </c>
      <c r="V295" s="44" t="b">
        <f>B295=S295</f>
        <v>1</v>
      </c>
      <c r="W295" s="44" t="b">
        <f>C295=T295</f>
        <v>1</v>
      </c>
    </row>
    <row r="296" spans="1:23" s="44" customFormat="1" ht="31.5" x14ac:dyDescent="0.25">
      <c r="A296" s="10" t="s">
        <v>167</v>
      </c>
      <c r="B296" s="15" t="s">
        <v>421</v>
      </c>
      <c r="C296" s="12" t="s">
        <v>422</v>
      </c>
      <c r="D296" s="13">
        <v>0</v>
      </c>
      <c r="E296" s="13">
        <v>0</v>
      </c>
      <c r="F296" s="13">
        <v>0</v>
      </c>
      <c r="G296" s="13">
        <v>0</v>
      </c>
      <c r="H296" s="13"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  <c r="P296" s="13">
        <v>0</v>
      </c>
      <c r="Q296" s="13" t="s">
        <v>145</v>
      </c>
      <c r="R296" s="44" t="s">
        <v>167</v>
      </c>
      <c r="S296" s="44" t="s">
        <v>421</v>
      </c>
      <c r="T296" s="44" t="s">
        <v>422</v>
      </c>
      <c r="U296" s="44" t="b">
        <f>A296=R296</f>
        <v>1</v>
      </c>
      <c r="V296" s="44" t="b">
        <f>B296=S296</f>
        <v>1</v>
      </c>
      <c r="W296" s="44" t="b">
        <f>C296=T296</f>
        <v>1</v>
      </c>
    </row>
    <row r="297" spans="1:23" s="44" customFormat="1" ht="47.25" x14ac:dyDescent="0.25">
      <c r="A297" s="10" t="s">
        <v>167</v>
      </c>
      <c r="B297" s="15" t="s">
        <v>423</v>
      </c>
      <c r="C297" s="12" t="s">
        <v>424</v>
      </c>
      <c r="D297" s="13">
        <v>0</v>
      </c>
      <c r="E297" s="13">
        <v>0</v>
      </c>
      <c r="F297" s="13">
        <v>0</v>
      </c>
      <c r="G297" s="13">
        <v>0</v>
      </c>
      <c r="H297" s="13"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0</v>
      </c>
      <c r="N297" s="13">
        <v>0</v>
      </c>
      <c r="O297" s="13">
        <v>0</v>
      </c>
      <c r="P297" s="13">
        <v>0</v>
      </c>
      <c r="Q297" s="13" t="s">
        <v>145</v>
      </c>
      <c r="R297" s="44" t="s">
        <v>167</v>
      </c>
      <c r="S297" s="44" t="s">
        <v>423</v>
      </c>
      <c r="T297" s="44" t="s">
        <v>424</v>
      </c>
      <c r="U297" s="44" t="b">
        <f>A297=R297</f>
        <v>1</v>
      </c>
      <c r="V297" s="44" t="b">
        <f>B297=S297</f>
        <v>1</v>
      </c>
      <c r="W297" s="44" t="b">
        <f>C297=T297</f>
        <v>1</v>
      </c>
    </row>
    <row r="298" spans="1:23" s="44" customFormat="1" ht="31.5" x14ac:dyDescent="0.25">
      <c r="A298" s="10" t="s">
        <v>167</v>
      </c>
      <c r="B298" s="15" t="s">
        <v>425</v>
      </c>
      <c r="C298" s="12" t="s">
        <v>426</v>
      </c>
      <c r="D298" s="13">
        <v>0</v>
      </c>
      <c r="E298" s="13">
        <v>0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  <c r="P298" s="13">
        <v>0</v>
      </c>
      <c r="Q298" s="13" t="s">
        <v>145</v>
      </c>
      <c r="R298" s="44" t="s">
        <v>167</v>
      </c>
      <c r="S298" s="44" t="s">
        <v>425</v>
      </c>
      <c r="T298" s="44" t="s">
        <v>426</v>
      </c>
      <c r="U298" s="44" t="b">
        <f>A298=R298</f>
        <v>1</v>
      </c>
      <c r="V298" s="44" t="b">
        <f>B298=S298</f>
        <v>1</v>
      </c>
      <c r="W298" s="44" t="b">
        <f>C298=T298</f>
        <v>1</v>
      </c>
    </row>
    <row r="299" spans="1:23" s="44" customFormat="1" ht="31.5" x14ac:dyDescent="0.25">
      <c r="A299" s="10" t="s">
        <v>167</v>
      </c>
      <c r="B299" s="15" t="s">
        <v>427</v>
      </c>
      <c r="C299" s="12" t="s">
        <v>428</v>
      </c>
      <c r="D299" s="13">
        <v>0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  <c r="Q299" s="13" t="s">
        <v>145</v>
      </c>
      <c r="R299" s="44" t="s">
        <v>167</v>
      </c>
      <c r="S299" s="44" t="s">
        <v>427</v>
      </c>
      <c r="T299" s="44" t="s">
        <v>428</v>
      </c>
      <c r="U299" s="44" t="b">
        <f>A299=R299</f>
        <v>1</v>
      </c>
      <c r="V299" s="44" t="b">
        <f>B299=S299</f>
        <v>1</v>
      </c>
      <c r="W299" s="44" t="b">
        <f>C299=T299</f>
        <v>1</v>
      </c>
    </row>
    <row r="300" spans="1:23" s="44" customFormat="1" ht="31.5" x14ac:dyDescent="0.25">
      <c r="A300" s="10" t="s">
        <v>167</v>
      </c>
      <c r="B300" s="15" t="s">
        <v>429</v>
      </c>
      <c r="C300" s="12" t="s">
        <v>430</v>
      </c>
      <c r="D300" s="13">
        <v>0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  <c r="N300" s="13">
        <v>0</v>
      </c>
      <c r="O300" s="13">
        <v>0</v>
      </c>
      <c r="P300" s="13">
        <v>0</v>
      </c>
      <c r="Q300" s="13" t="s">
        <v>145</v>
      </c>
      <c r="R300" s="44" t="s">
        <v>167</v>
      </c>
      <c r="S300" s="44" t="s">
        <v>429</v>
      </c>
      <c r="T300" s="44" t="s">
        <v>430</v>
      </c>
      <c r="U300" s="44" t="b">
        <f>A300=R300</f>
        <v>1</v>
      </c>
      <c r="V300" s="44" t="b">
        <f>B300=S300</f>
        <v>1</v>
      </c>
      <c r="W300" s="44" t="b">
        <f>C300=T300</f>
        <v>1</v>
      </c>
    </row>
    <row r="301" spans="1:23" s="44" customFormat="1" ht="31.5" x14ac:dyDescent="0.25">
      <c r="A301" s="10" t="s">
        <v>167</v>
      </c>
      <c r="B301" s="15" t="s">
        <v>431</v>
      </c>
      <c r="C301" s="12" t="s">
        <v>432</v>
      </c>
      <c r="D301" s="13">
        <v>0</v>
      </c>
      <c r="E301" s="13">
        <v>0</v>
      </c>
      <c r="F301" s="13">
        <v>0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0</v>
      </c>
      <c r="N301" s="13">
        <v>0</v>
      </c>
      <c r="O301" s="13">
        <v>0</v>
      </c>
      <c r="P301" s="13">
        <v>0</v>
      </c>
      <c r="Q301" s="13" t="s">
        <v>145</v>
      </c>
      <c r="R301" s="44" t="s">
        <v>167</v>
      </c>
      <c r="S301" s="44" t="s">
        <v>431</v>
      </c>
      <c r="T301" s="44" t="s">
        <v>432</v>
      </c>
      <c r="U301" s="44" t="b">
        <f>A301=R301</f>
        <v>1</v>
      </c>
      <c r="V301" s="44" t="b">
        <f>B301=S301</f>
        <v>1</v>
      </c>
      <c r="W301" s="44" t="b">
        <f>C301=T301</f>
        <v>1</v>
      </c>
    </row>
    <row r="302" spans="1:23" s="44" customFormat="1" ht="31.5" x14ac:dyDescent="0.25">
      <c r="A302" s="10" t="s">
        <v>167</v>
      </c>
      <c r="B302" s="15" t="s">
        <v>433</v>
      </c>
      <c r="C302" s="12" t="s">
        <v>434</v>
      </c>
      <c r="D302" s="13">
        <v>0</v>
      </c>
      <c r="E302" s="13">
        <v>0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  <c r="P302" s="13">
        <v>0</v>
      </c>
      <c r="Q302" s="13" t="s">
        <v>145</v>
      </c>
      <c r="R302" s="44" t="s">
        <v>167</v>
      </c>
      <c r="S302" s="44" t="s">
        <v>433</v>
      </c>
      <c r="T302" s="44" t="s">
        <v>434</v>
      </c>
      <c r="U302" s="44" t="b">
        <f>A302=R302</f>
        <v>1</v>
      </c>
      <c r="V302" s="44" t="b">
        <f>B302=S302</f>
        <v>1</v>
      </c>
      <c r="W302" s="44" t="b">
        <f>C302=T302</f>
        <v>1</v>
      </c>
    </row>
    <row r="303" spans="1:23" s="44" customFormat="1" ht="31.5" x14ac:dyDescent="0.25">
      <c r="A303" s="10" t="s">
        <v>167</v>
      </c>
      <c r="B303" s="15" t="s">
        <v>435</v>
      </c>
      <c r="C303" s="12" t="s">
        <v>436</v>
      </c>
      <c r="D303" s="13">
        <v>0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0</v>
      </c>
      <c r="Q303" s="13" t="s">
        <v>145</v>
      </c>
      <c r="R303" s="44" t="s">
        <v>167</v>
      </c>
      <c r="S303" s="44" t="s">
        <v>435</v>
      </c>
      <c r="T303" s="44" t="s">
        <v>436</v>
      </c>
      <c r="U303" s="44" t="b">
        <f>A303=R303</f>
        <v>1</v>
      </c>
      <c r="V303" s="44" t="b">
        <f>B303=S303</f>
        <v>1</v>
      </c>
      <c r="W303" s="44" t="b">
        <f>C303=T303</f>
        <v>1</v>
      </c>
    </row>
    <row r="304" spans="1:23" s="44" customFormat="1" ht="31.5" x14ac:dyDescent="0.25">
      <c r="A304" s="10" t="s">
        <v>167</v>
      </c>
      <c r="B304" s="15" t="s">
        <v>437</v>
      </c>
      <c r="C304" s="12" t="s">
        <v>438</v>
      </c>
      <c r="D304" s="13">
        <v>0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  <c r="Q304" s="13" t="s">
        <v>145</v>
      </c>
      <c r="R304" s="44" t="s">
        <v>167</v>
      </c>
      <c r="S304" s="44" t="s">
        <v>437</v>
      </c>
      <c r="T304" s="44" t="s">
        <v>438</v>
      </c>
      <c r="U304" s="44" t="b">
        <f>A304=R304</f>
        <v>1</v>
      </c>
      <c r="V304" s="44" t="b">
        <f>B304=S304</f>
        <v>1</v>
      </c>
      <c r="W304" s="44" t="b">
        <f>C304=T304</f>
        <v>1</v>
      </c>
    </row>
    <row r="305" spans="1:23" s="44" customFormat="1" ht="31.5" x14ac:dyDescent="0.25">
      <c r="A305" s="10" t="s">
        <v>167</v>
      </c>
      <c r="B305" s="15" t="s">
        <v>439</v>
      </c>
      <c r="C305" s="12" t="s">
        <v>440</v>
      </c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13">
        <v>0</v>
      </c>
      <c r="Q305" s="13" t="s">
        <v>145</v>
      </c>
      <c r="R305" s="44" t="s">
        <v>167</v>
      </c>
      <c r="S305" s="44" t="s">
        <v>439</v>
      </c>
      <c r="T305" s="44" t="s">
        <v>440</v>
      </c>
      <c r="U305" s="44" t="b">
        <f>A305=R305</f>
        <v>1</v>
      </c>
      <c r="V305" s="44" t="b">
        <f>B305=S305</f>
        <v>1</v>
      </c>
      <c r="W305" s="44" t="b">
        <f>C305=T305</f>
        <v>1</v>
      </c>
    </row>
    <row r="306" spans="1:23" s="44" customFormat="1" ht="31.5" x14ac:dyDescent="0.25">
      <c r="A306" s="10" t="s">
        <v>167</v>
      </c>
      <c r="B306" s="15" t="s">
        <v>441</v>
      </c>
      <c r="C306" s="12" t="s">
        <v>442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  <c r="Q306" s="13" t="s">
        <v>145</v>
      </c>
      <c r="R306" s="44" t="s">
        <v>167</v>
      </c>
      <c r="S306" s="44" t="s">
        <v>441</v>
      </c>
      <c r="T306" s="44" t="s">
        <v>442</v>
      </c>
      <c r="U306" s="44" t="b">
        <f>A306=R306</f>
        <v>1</v>
      </c>
      <c r="V306" s="44" t="b">
        <f>B306=S306</f>
        <v>1</v>
      </c>
      <c r="W306" s="44" t="b">
        <f>C306=T306</f>
        <v>1</v>
      </c>
    </row>
    <row r="307" spans="1:23" s="44" customFormat="1" ht="31.5" x14ac:dyDescent="0.25">
      <c r="A307" s="10" t="s">
        <v>167</v>
      </c>
      <c r="B307" s="15" t="s">
        <v>443</v>
      </c>
      <c r="C307" s="12" t="s">
        <v>444</v>
      </c>
      <c r="D307" s="13">
        <v>0</v>
      </c>
      <c r="E307" s="13">
        <v>0</v>
      </c>
      <c r="F307" s="13">
        <v>0</v>
      </c>
      <c r="G307" s="13">
        <v>0</v>
      </c>
      <c r="H307" s="13"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  <c r="P307" s="13">
        <v>0</v>
      </c>
      <c r="Q307" s="13" t="s">
        <v>145</v>
      </c>
      <c r="R307" s="44" t="s">
        <v>167</v>
      </c>
      <c r="S307" s="44" t="s">
        <v>443</v>
      </c>
      <c r="T307" s="44" t="s">
        <v>444</v>
      </c>
      <c r="U307" s="44" t="b">
        <f>A307=R307</f>
        <v>1</v>
      </c>
      <c r="V307" s="44" t="b">
        <f>B307=S307</f>
        <v>1</v>
      </c>
      <c r="W307" s="44" t="b">
        <f>C307=T307</f>
        <v>1</v>
      </c>
    </row>
    <row r="308" spans="1:23" s="44" customFormat="1" ht="31.5" x14ac:dyDescent="0.25">
      <c r="A308" s="10" t="s">
        <v>167</v>
      </c>
      <c r="B308" s="15" t="s">
        <v>445</v>
      </c>
      <c r="C308" s="12" t="s">
        <v>446</v>
      </c>
      <c r="D308" s="13">
        <v>0</v>
      </c>
      <c r="E308" s="13">
        <v>0</v>
      </c>
      <c r="F308" s="13">
        <v>0</v>
      </c>
      <c r="G308" s="13">
        <v>0</v>
      </c>
      <c r="H308" s="13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  <c r="N308" s="13">
        <v>0</v>
      </c>
      <c r="O308" s="13">
        <v>0</v>
      </c>
      <c r="P308" s="13">
        <v>0</v>
      </c>
      <c r="Q308" s="13" t="s">
        <v>145</v>
      </c>
      <c r="R308" s="44" t="s">
        <v>167</v>
      </c>
      <c r="S308" s="44" t="s">
        <v>445</v>
      </c>
      <c r="T308" s="44" t="s">
        <v>446</v>
      </c>
      <c r="U308" s="44" t="b">
        <f>A308=R308</f>
        <v>1</v>
      </c>
      <c r="V308" s="44" t="b">
        <f>B308=S308</f>
        <v>1</v>
      </c>
      <c r="W308" s="44" t="b">
        <f>C308=T308</f>
        <v>1</v>
      </c>
    </row>
    <row r="309" spans="1:23" s="44" customFormat="1" ht="31.5" x14ac:dyDescent="0.25">
      <c r="A309" s="10" t="s">
        <v>167</v>
      </c>
      <c r="B309" s="15" t="s">
        <v>447</v>
      </c>
      <c r="C309" s="12" t="s">
        <v>448</v>
      </c>
      <c r="D309" s="13"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  <c r="P309" s="13">
        <v>0</v>
      </c>
      <c r="Q309" s="13" t="s">
        <v>145</v>
      </c>
      <c r="R309" s="44" t="s">
        <v>167</v>
      </c>
      <c r="S309" s="44" t="s">
        <v>447</v>
      </c>
      <c r="T309" s="44" t="s">
        <v>448</v>
      </c>
      <c r="U309" s="44" t="b">
        <f>A309=R309</f>
        <v>1</v>
      </c>
      <c r="V309" s="44" t="b">
        <f>B309=S309</f>
        <v>1</v>
      </c>
      <c r="W309" s="44" t="b">
        <f>C309=T309</f>
        <v>1</v>
      </c>
    </row>
    <row r="310" spans="1:23" s="44" customFormat="1" ht="31.5" x14ac:dyDescent="0.25">
      <c r="A310" s="10" t="s">
        <v>167</v>
      </c>
      <c r="B310" s="15" t="s">
        <v>449</v>
      </c>
      <c r="C310" s="12" t="s">
        <v>450</v>
      </c>
      <c r="D310" s="13">
        <v>0</v>
      </c>
      <c r="E310" s="13">
        <v>0</v>
      </c>
      <c r="F310" s="13">
        <v>0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  <c r="P310" s="13">
        <v>0</v>
      </c>
      <c r="Q310" s="13" t="s">
        <v>145</v>
      </c>
      <c r="R310" s="44" t="s">
        <v>167</v>
      </c>
      <c r="S310" s="44" t="s">
        <v>449</v>
      </c>
      <c r="T310" s="44" t="s">
        <v>450</v>
      </c>
      <c r="U310" s="44" t="b">
        <f>A310=R310</f>
        <v>1</v>
      </c>
      <c r="V310" s="44" t="b">
        <f>B310=S310</f>
        <v>1</v>
      </c>
      <c r="W310" s="44" t="b">
        <f>C310=T310</f>
        <v>1</v>
      </c>
    </row>
    <row r="311" spans="1:23" s="44" customFormat="1" ht="31.5" x14ac:dyDescent="0.25">
      <c r="A311" s="10" t="s">
        <v>167</v>
      </c>
      <c r="B311" s="15" t="s">
        <v>451</v>
      </c>
      <c r="C311" s="12" t="s">
        <v>452</v>
      </c>
      <c r="D311" s="13">
        <v>0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  <c r="P311" s="13">
        <v>0</v>
      </c>
      <c r="Q311" s="13" t="s">
        <v>145</v>
      </c>
      <c r="R311" s="44" t="s">
        <v>167</v>
      </c>
      <c r="S311" s="44" t="s">
        <v>451</v>
      </c>
      <c r="T311" s="44" t="s">
        <v>452</v>
      </c>
      <c r="U311" s="44" t="b">
        <f>A311=R311</f>
        <v>1</v>
      </c>
      <c r="V311" s="44" t="b">
        <f>B311=S311</f>
        <v>1</v>
      </c>
      <c r="W311" s="44" t="b">
        <f>C311=T311</f>
        <v>1</v>
      </c>
    </row>
    <row r="312" spans="1:23" s="44" customFormat="1" ht="31.5" x14ac:dyDescent="0.25">
      <c r="A312" s="10" t="s">
        <v>167</v>
      </c>
      <c r="B312" s="15" t="s">
        <v>453</v>
      </c>
      <c r="C312" s="12" t="s">
        <v>454</v>
      </c>
      <c r="D312" s="13">
        <v>0</v>
      </c>
      <c r="E312" s="13">
        <v>0</v>
      </c>
      <c r="F312" s="13">
        <v>0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  <c r="N312" s="13">
        <v>0</v>
      </c>
      <c r="O312" s="13">
        <v>0</v>
      </c>
      <c r="P312" s="13">
        <v>0</v>
      </c>
      <c r="Q312" s="13" t="s">
        <v>145</v>
      </c>
      <c r="R312" s="44" t="s">
        <v>167</v>
      </c>
      <c r="S312" s="44" t="s">
        <v>453</v>
      </c>
      <c r="T312" s="44" t="s">
        <v>454</v>
      </c>
      <c r="U312" s="44" t="b">
        <f>A312=R312</f>
        <v>1</v>
      </c>
      <c r="V312" s="44" t="b">
        <f>B312=S312</f>
        <v>1</v>
      </c>
      <c r="W312" s="44" t="b">
        <f>C312=T312</f>
        <v>1</v>
      </c>
    </row>
    <row r="313" spans="1:23" s="44" customFormat="1" ht="31.5" x14ac:dyDescent="0.25">
      <c r="A313" s="10" t="s">
        <v>167</v>
      </c>
      <c r="B313" s="15" t="s">
        <v>455</v>
      </c>
      <c r="C313" s="12" t="s">
        <v>456</v>
      </c>
      <c r="D313" s="13">
        <v>0</v>
      </c>
      <c r="E313" s="13">
        <v>0</v>
      </c>
      <c r="F313" s="13">
        <v>0</v>
      </c>
      <c r="G313" s="13">
        <v>0</v>
      </c>
      <c r="H313" s="13">
        <v>0</v>
      </c>
      <c r="I313" s="13">
        <v>0</v>
      </c>
      <c r="J313" s="13">
        <v>0</v>
      </c>
      <c r="K313" s="13">
        <v>0</v>
      </c>
      <c r="L313" s="13">
        <v>0</v>
      </c>
      <c r="M313" s="13">
        <v>0</v>
      </c>
      <c r="N313" s="13">
        <v>0</v>
      </c>
      <c r="O313" s="13">
        <v>0</v>
      </c>
      <c r="P313" s="13">
        <v>0</v>
      </c>
      <c r="Q313" s="13" t="s">
        <v>145</v>
      </c>
      <c r="R313" s="44" t="s">
        <v>167</v>
      </c>
      <c r="S313" s="44" t="s">
        <v>455</v>
      </c>
      <c r="T313" s="44" t="s">
        <v>456</v>
      </c>
      <c r="U313" s="44" t="b">
        <f>A313=R313</f>
        <v>1</v>
      </c>
      <c r="V313" s="44" t="b">
        <f>B313=S313</f>
        <v>1</v>
      </c>
      <c r="W313" s="44" t="b">
        <f>C313=T313</f>
        <v>1</v>
      </c>
    </row>
    <row r="314" spans="1:23" s="44" customFormat="1" ht="31.5" x14ac:dyDescent="0.25">
      <c r="A314" s="10" t="s">
        <v>167</v>
      </c>
      <c r="B314" s="15" t="s">
        <v>457</v>
      </c>
      <c r="C314" s="12" t="s">
        <v>458</v>
      </c>
      <c r="D314" s="13"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  <c r="Q314" s="13" t="s">
        <v>145</v>
      </c>
      <c r="R314" s="44" t="s">
        <v>167</v>
      </c>
      <c r="S314" s="44" t="s">
        <v>457</v>
      </c>
      <c r="T314" s="44" t="s">
        <v>458</v>
      </c>
      <c r="U314" s="44" t="b">
        <f>A314=R314</f>
        <v>1</v>
      </c>
      <c r="V314" s="44" t="b">
        <f>B314=S314</f>
        <v>1</v>
      </c>
      <c r="W314" s="44" t="b">
        <f>C314=T314</f>
        <v>1</v>
      </c>
    </row>
    <row r="315" spans="1:23" s="44" customFormat="1" ht="18.75" x14ac:dyDescent="0.25">
      <c r="A315" s="10" t="s">
        <v>167</v>
      </c>
      <c r="B315" s="15" t="s">
        <v>195</v>
      </c>
      <c r="C315" s="12" t="s">
        <v>268</v>
      </c>
      <c r="D315" s="13">
        <v>0</v>
      </c>
      <c r="E315" s="13"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  <c r="P315" s="13">
        <v>0</v>
      </c>
      <c r="Q315" s="13" t="s">
        <v>145</v>
      </c>
      <c r="R315" s="44" t="s">
        <v>167</v>
      </c>
      <c r="S315" s="44" t="s">
        <v>195</v>
      </c>
      <c r="T315" s="44" t="s">
        <v>268</v>
      </c>
      <c r="U315" s="44" t="b">
        <f>A315=R315</f>
        <v>1</v>
      </c>
      <c r="V315" s="44" t="b">
        <f>B315=S315</f>
        <v>1</v>
      </c>
      <c r="W315" s="44" t="b">
        <f>C315=T315</f>
        <v>1</v>
      </c>
    </row>
    <row r="316" spans="1:23" s="44" customFormat="1" ht="31.5" x14ac:dyDescent="0.25">
      <c r="A316" s="10" t="s">
        <v>167</v>
      </c>
      <c r="B316" s="15" t="s">
        <v>196</v>
      </c>
      <c r="C316" s="12" t="s">
        <v>269</v>
      </c>
      <c r="D316" s="13"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  <c r="Q316" s="13" t="s">
        <v>145</v>
      </c>
      <c r="R316" s="44" t="s">
        <v>167</v>
      </c>
      <c r="S316" s="44" t="s">
        <v>196</v>
      </c>
      <c r="T316" s="44" t="s">
        <v>269</v>
      </c>
      <c r="U316" s="44" t="b">
        <f>A316=R316</f>
        <v>1</v>
      </c>
      <c r="V316" s="44" t="b">
        <f>B316=S316</f>
        <v>1</v>
      </c>
      <c r="W316" s="44" t="b">
        <f>C316=T316</f>
        <v>1</v>
      </c>
    </row>
    <row r="317" spans="1:23" s="44" customFormat="1" ht="18.75" x14ac:dyDescent="0.25">
      <c r="A317" s="10" t="s">
        <v>167</v>
      </c>
      <c r="B317" s="15" t="s">
        <v>197</v>
      </c>
      <c r="C317" s="12" t="s">
        <v>270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  <c r="Q317" s="13" t="s">
        <v>145</v>
      </c>
      <c r="R317" s="44" t="s">
        <v>167</v>
      </c>
      <c r="S317" s="44" t="s">
        <v>197</v>
      </c>
      <c r="T317" s="44" t="s">
        <v>270</v>
      </c>
      <c r="U317" s="44" t="b">
        <f>A317=R317</f>
        <v>1</v>
      </c>
      <c r="V317" s="44" t="b">
        <f>B317=S317</f>
        <v>1</v>
      </c>
      <c r="W317" s="44" t="b">
        <f>C317=T317</f>
        <v>1</v>
      </c>
    </row>
    <row r="318" spans="1:23" s="44" customFormat="1" ht="18.75" x14ac:dyDescent="0.25">
      <c r="A318" s="10" t="s">
        <v>167</v>
      </c>
      <c r="B318" s="15" t="s">
        <v>198</v>
      </c>
      <c r="C318" s="12" t="s">
        <v>271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 t="s">
        <v>145</v>
      </c>
      <c r="R318" s="44" t="s">
        <v>167</v>
      </c>
      <c r="S318" s="44" t="s">
        <v>198</v>
      </c>
      <c r="T318" s="44" t="s">
        <v>271</v>
      </c>
      <c r="U318" s="44" t="b">
        <f>A318=R318</f>
        <v>1</v>
      </c>
      <c r="V318" s="44" t="b">
        <f>B318=S318</f>
        <v>1</v>
      </c>
      <c r="W318" s="44" t="b">
        <f>C318=T318</f>
        <v>1</v>
      </c>
    </row>
    <row r="319" spans="1:23" s="44" customFormat="1" ht="31.5" x14ac:dyDescent="0.25">
      <c r="A319" s="10" t="s">
        <v>167</v>
      </c>
      <c r="B319" s="15" t="s">
        <v>199</v>
      </c>
      <c r="C319" s="12" t="s">
        <v>272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  <c r="Q319" s="13" t="s">
        <v>145</v>
      </c>
      <c r="R319" s="44" t="s">
        <v>167</v>
      </c>
      <c r="S319" s="44" t="s">
        <v>199</v>
      </c>
      <c r="T319" s="44" t="s">
        <v>272</v>
      </c>
      <c r="U319" s="44" t="b">
        <f>A319=R319</f>
        <v>1</v>
      </c>
      <c r="V319" s="44" t="b">
        <f>B319=S319</f>
        <v>1</v>
      </c>
      <c r="W319" s="44" t="b">
        <f>C319=T319</f>
        <v>1</v>
      </c>
    </row>
    <row r="320" spans="1:23" s="44" customFormat="1" ht="31.5" x14ac:dyDescent="0.25">
      <c r="A320" s="10" t="s">
        <v>167</v>
      </c>
      <c r="B320" s="15" t="s">
        <v>200</v>
      </c>
      <c r="C320" s="12" t="s">
        <v>273</v>
      </c>
      <c r="D320" s="13">
        <v>0</v>
      </c>
      <c r="E320" s="13">
        <v>0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 t="s">
        <v>145</v>
      </c>
      <c r="R320" s="44" t="s">
        <v>167</v>
      </c>
      <c r="S320" s="44" t="s">
        <v>200</v>
      </c>
      <c r="T320" s="44" t="s">
        <v>273</v>
      </c>
      <c r="U320" s="44" t="b">
        <f>A320=R320</f>
        <v>1</v>
      </c>
      <c r="V320" s="44" t="b">
        <f>B320=S320</f>
        <v>1</v>
      </c>
      <c r="W320" s="44" t="b">
        <f>C320=T320</f>
        <v>1</v>
      </c>
    </row>
    <row r="321" spans="1:23" s="44" customFormat="1" ht="18.75" x14ac:dyDescent="0.25">
      <c r="A321" s="10" t="s">
        <v>167</v>
      </c>
      <c r="B321" s="15" t="s">
        <v>201</v>
      </c>
      <c r="C321" s="12" t="s">
        <v>274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  <c r="Q321" s="13" t="s">
        <v>145</v>
      </c>
      <c r="R321" s="44" t="s">
        <v>167</v>
      </c>
      <c r="S321" s="44" t="s">
        <v>201</v>
      </c>
      <c r="T321" s="44" t="s">
        <v>274</v>
      </c>
      <c r="U321" s="44" t="b">
        <f>A321=R321</f>
        <v>1</v>
      </c>
      <c r="V321" s="44" t="b">
        <f>B321=S321</f>
        <v>1</v>
      </c>
      <c r="W321" s="44" t="b">
        <f>C321=T321</f>
        <v>1</v>
      </c>
    </row>
    <row r="322" spans="1:23" s="44" customFormat="1" ht="31.5" x14ac:dyDescent="0.25">
      <c r="A322" s="10" t="s">
        <v>167</v>
      </c>
      <c r="B322" s="15" t="s">
        <v>202</v>
      </c>
      <c r="C322" s="12" t="s">
        <v>275</v>
      </c>
      <c r="D322" s="13"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  <c r="Q322" s="13" t="s">
        <v>145</v>
      </c>
      <c r="R322" s="44" t="s">
        <v>167</v>
      </c>
      <c r="S322" s="44" t="s">
        <v>202</v>
      </c>
      <c r="T322" s="44" t="s">
        <v>275</v>
      </c>
      <c r="U322" s="44" t="b">
        <f>A322=R322</f>
        <v>1</v>
      </c>
      <c r="V322" s="44" t="b">
        <f>B322=S322</f>
        <v>1</v>
      </c>
      <c r="W322" s="44" t="b">
        <f>C322=T322</f>
        <v>1</v>
      </c>
    </row>
    <row r="323" spans="1:23" s="44" customFormat="1" ht="31.5" x14ac:dyDescent="0.25">
      <c r="A323" s="10" t="s">
        <v>167</v>
      </c>
      <c r="B323" s="15" t="s">
        <v>203</v>
      </c>
      <c r="C323" s="12" t="s">
        <v>276</v>
      </c>
      <c r="D323" s="13">
        <v>0</v>
      </c>
      <c r="E323" s="13">
        <v>0</v>
      </c>
      <c r="F323" s="13">
        <v>0</v>
      </c>
      <c r="G323" s="13">
        <v>0</v>
      </c>
      <c r="H323" s="13"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0</v>
      </c>
      <c r="N323" s="13">
        <v>0</v>
      </c>
      <c r="O323" s="13">
        <v>0</v>
      </c>
      <c r="P323" s="13">
        <v>0</v>
      </c>
      <c r="Q323" s="13" t="s">
        <v>145</v>
      </c>
      <c r="R323" s="44" t="s">
        <v>167</v>
      </c>
      <c r="S323" s="44" t="s">
        <v>203</v>
      </c>
      <c r="T323" s="44" t="s">
        <v>276</v>
      </c>
      <c r="U323" s="44" t="b">
        <f>A323=R323</f>
        <v>1</v>
      </c>
      <c r="V323" s="44" t="b">
        <f>B323=S323</f>
        <v>1</v>
      </c>
      <c r="W323" s="44" t="b">
        <f>C323=T323</f>
        <v>1</v>
      </c>
    </row>
    <row r="324" spans="1:23" s="44" customFormat="1" ht="31.5" x14ac:dyDescent="0.25">
      <c r="A324" s="10" t="s">
        <v>167</v>
      </c>
      <c r="B324" s="15" t="s">
        <v>204</v>
      </c>
      <c r="C324" s="12" t="s">
        <v>277</v>
      </c>
      <c r="D324" s="13">
        <v>0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0</v>
      </c>
      <c r="N324" s="13">
        <v>0</v>
      </c>
      <c r="O324" s="13">
        <v>0</v>
      </c>
      <c r="P324" s="13">
        <v>0</v>
      </c>
      <c r="Q324" s="13" t="s">
        <v>145</v>
      </c>
      <c r="R324" s="44" t="s">
        <v>167</v>
      </c>
      <c r="S324" s="44" t="s">
        <v>204</v>
      </c>
      <c r="T324" s="44" t="s">
        <v>277</v>
      </c>
      <c r="U324" s="44" t="b">
        <f>A324=R324</f>
        <v>1</v>
      </c>
      <c r="V324" s="44" t="b">
        <f>B324=S324</f>
        <v>1</v>
      </c>
      <c r="W324" s="44" t="b">
        <f>C324=T324</f>
        <v>1</v>
      </c>
    </row>
    <row r="325" spans="1:23" s="44" customFormat="1" ht="31.5" x14ac:dyDescent="0.25">
      <c r="A325" s="10" t="s">
        <v>167</v>
      </c>
      <c r="B325" s="15" t="s">
        <v>205</v>
      </c>
      <c r="C325" s="12" t="s">
        <v>278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  <c r="Q325" s="13" t="s">
        <v>145</v>
      </c>
      <c r="R325" s="44" t="s">
        <v>167</v>
      </c>
      <c r="S325" s="44" t="s">
        <v>205</v>
      </c>
      <c r="T325" s="44" t="s">
        <v>278</v>
      </c>
      <c r="U325" s="44" t="b">
        <f>A325=R325</f>
        <v>1</v>
      </c>
      <c r="V325" s="44" t="b">
        <f>B325=S325</f>
        <v>1</v>
      </c>
      <c r="W325" s="44" t="b">
        <f>C325=T325</f>
        <v>1</v>
      </c>
    </row>
    <row r="326" spans="1:23" s="44" customFormat="1" ht="31.5" x14ac:dyDescent="0.25">
      <c r="A326" s="10" t="s">
        <v>167</v>
      </c>
      <c r="B326" s="15" t="s">
        <v>206</v>
      </c>
      <c r="C326" s="12" t="s">
        <v>279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  <c r="Q326" s="13" t="s">
        <v>145</v>
      </c>
      <c r="R326" s="44" t="s">
        <v>167</v>
      </c>
      <c r="S326" s="44" t="s">
        <v>206</v>
      </c>
      <c r="T326" s="44" t="s">
        <v>279</v>
      </c>
      <c r="U326" s="44" t="b">
        <f>A326=R326</f>
        <v>1</v>
      </c>
      <c r="V326" s="44" t="b">
        <f>B326=S326</f>
        <v>1</v>
      </c>
      <c r="W326" s="44" t="b">
        <f>C326=T326</f>
        <v>1</v>
      </c>
    </row>
    <row r="327" spans="1:23" s="44" customFormat="1" ht="18.75" x14ac:dyDescent="0.25">
      <c r="A327" s="10" t="s">
        <v>167</v>
      </c>
      <c r="B327" s="15" t="s">
        <v>207</v>
      </c>
      <c r="C327" s="12" t="s">
        <v>280</v>
      </c>
      <c r="D327" s="13"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  <c r="P327" s="13">
        <v>0</v>
      </c>
      <c r="Q327" s="13" t="s">
        <v>145</v>
      </c>
      <c r="R327" s="44" t="s">
        <v>167</v>
      </c>
      <c r="S327" s="44" t="s">
        <v>207</v>
      </c>
      <c r="T327" s="44" t="s">
        <v>280</v>
      </c>
      <c r="U327" s="44" t="b">
        <f>A327=R327</f>
        <v>1</v>
      </c>
      <c r="V327" s="44" t="b">
        <f>B327=S327</f>
        <v>1</v>
      </c>
      <c r="W327" s="44" t="b">
        <f>C327=T327</f>
        <v>1</v>
      </c>
    </row>
    <row r="328" spans="1:23" s="44" customFormat="1" ht="31.5" x14ac:dyDescent="0.25">
      <c r="A328" s="10" t="s">
        <v>167</v>
      </c>
      <c r="B328" s="15" t="s">
        <v>208</v>
      </c>
      <c r="C328" s="12" t="s">
        <v>281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  <c r="Q328" s="13" t="s">
        <v>145</v>
      </c>
      <c r="R328" s="44" t="s">
        <v>167</v>
      </c>
      <c r="S328" s="44" t="s">
        <v>208</v>
      </c>
      <c r="T328" s="44" t="s">
        <v>281</v>
      </c>
      <c r="U328" s="44" t="b">
        <f>A328=R328</f>
        <v>1</v>
      </c>
      <c r="V328" s="44" t="b">
        <f>B328=S328</f>
        <v>1</v>
      </c>
      <c r="W328" s="44" t="b">
        <f>C328=T328</f>
        <v>1</v>
      </c>
    </row>
    <row r="329" spans="1:23" s="44" customFormat="1" ht="31.5" x14ac:dyDescent="0.25">
      <c r="A329" s="10" t="s">
        <v>167</v>
      </c>
      <c r="B329" s="15" t="s">
        <v>209</v>
      </c>
      <c r="C329" s="12" t="s">
        <v>282</v>
      </c>
      <c r="D329" s="13"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0</v>
      </c>
      <c r="P329" s="13">
        <v>0</v>
      </c>
      <c r="Q329" s="13" t="s">
        <v>145</v>
      </c>
      <c r="R329" s="44" t="s">
        <v>167</v>
      </c>
      <c r="S329" s="44" t="s">
        <v>209</v>
      </c>
      <c r="T329" s="44" t="s">
        <v>282</v>
      </c>
      <c r="U329" s="44" t="b">
        <f>A329=R329</f>
        <v>1</v>
      </c>
      <c r="V329" s="44" t="b">
        <f>B329=S329</f>
        <v>1</v>
      </c>
      <c r="W329" s="44" t="b">
        <f>C329=T329</f>
        <v>1</v>
      </c>
    </row>
    <row r="330" spans="1:23" s="44" customFormat="1" ht="31.5" x14ac:dyDescent="0.25">
      <c r="A330" s="10" t="s">
        <v>167</v>
      </c>
      <c r="B330" s="15" t="s">
        <v>210</v>
      </c>
      <c r="C330" s="12" t="s">
        <v>283</v>
      </c>
      <c r="D330" s="13">
        <v>0</v>
      </c>
      <c r="E330" s="13">
        <v>0</v>
      </c>
      <c r="F330" s="13">
        <v>0</v>
      </c>
      <c r="G330" s="13">
        <v>0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  <c r="O330" s="13">
        <v>0</v>
      </c>
      <c r="P330" s="13">
        <v>0</v>
      </c>
      <c r="Q330" s="13" t="s">
        <v>145</v>
      </c>
      <c r="R330" s="44" t="s">
        <v>167</v>
      </c>
      <c r="S330" s="44" t="s">
        <v>210</v>
      </c>
      <c r="T330" s="44" t="s">
        <v>283</v>
      </c>
      <c r="U330" s="44" t="b">
        <f>A330=R330</f>
        <v>1</v>
      </c>
      <c r="V330" s="44" t="b">
        <f>B330=S330</f>
        <v>1</v>
      </c>
      <c r="W330" s="44" t="b">
        <f>C330=T330</f>
        <v>1</v>
      </c>
    </row>
    <row r="331" spans="1:23" s="44" customFormat="1" ht="31.5" x14ac:dyDescent="0.25">
      <c r="A331" s="10" t="s">
        <v>167</v>
      </c>
      <c r="B331" s="15" t="s">
        <v>211</v>
      </c>
      <c r="C331" s="12" t="s">
        <v>284</v>
      </c>
      <c r="D331" s="13">
        <v>0</v>
      </c>
      <c r="E331" s="13">
        <v>0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  <c r="Q331" s="13" t="s">
        <v>145</v>
      </c>
      <c r="R331" s="44" t="s">
        <v>167</v>
      </c>
      <c r="S331" s="44" t="s">
        <v>211</v>
      </c>
      <c r="T331" s="44" t="s">
        <v>284</v>
      </c>
      <c r="U331" s="44" t="b">
        <f>A331=R331</f>
        <v>1</v>
      </c>
      <c r="V331" s="44" t="b">
        <f>B331=S331</f>
        <v>1</v>
      </c>
      <c r="W331" s="44" t="b">
        <f>C331=T331</f>
        <v>1</v>
      </c>
    </row>
    <row r="332" spans="1:23" s="44" customFormat="1" ht="31.5" x14ac:dyDescent="0.25">
      <c r="A332" s="10" t="s">
        <v>167</v>
      </c>
      <c r="B332" s="15" t="s">
        <v>212</v>
      </c>
      <c r="C332" s="12" t="s">
        <v>285</v>
      </c>
      <c r="D332" s="13">
        <v>0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  <c r="P332" s="13">
        <v>0</v>
      </c>
      <c r="Q332" s="13" t="s">
        <v>145</v>
      </c>
      <c r="R332" s="44" t="s">
        <v>167</v>
      </c>
      <c r="S332" s="44" t="s">
        <v>212</v>
      </c>
      <c r="T332" s="44" t="s">
        <v>285</v>
      </c>
      <c r="U332" s="44" t="b">
        <f>A332=R332</f>
        <v>1</v>
      </c>
      <c r="V332" s="44" t="b">
        <f>B332=S332</f>
        <v>1</v>
      </c>
      <c r="W332" s="44" t="b">
        <f>C332=T332</f>
        <v>1</v>
      </c>
    </row>
    <row r="333" spans="1:23" s="44" customFormat="1" ht="18.75" x14ac:dyDescent="0.25">
      <c r="A333" s="10" t="s">
        <v>167</v>
      </c>
      <c r="B333" s="15" t="s">
        <v>213</v>
      </c>
      <c r="C333" s="12" t="s">
        <v>286</v>
      </c>
      <c r="D333" s="13">
        <v>0</v>
      </c>
      <c r="E333" s="13">
        <v>0</v>
      </c>
      <c r="F333" s="13">
        <v>0</v>
      </c>
      <c r="G333" s="13">
        <v>0</v>
      </c>
      <c r="H333" s="13">
        <v>0</v>
      </c>
      <c r="I333" s="13">
        <v>0</v>
      </c>
      <c r="J333" s="13">
        <v>0</v>
      </c>
      <c r="K333" s="13">
        <v>0</v>
      </c>
      <c r="L333" s="13">
        <v>0</v>
      </c>
      <c r="M333" s="13">
        <v>0</v>
      </c>
      <c r="N333" s="13">
        <v>0</v>
      </c>
      <c r="O333" s="13">
        <v>0</v>
      </c>
      <c r="P333" s="13">
        <v>0</v>
      </c>
      <c r="Q333" s="13" t="s">
        <v>145</v>
      </c>
      <c r="R333" s="44" t="s">
        <v>167</v>
      </c>
      <c r="S333" s="44" t="s">
        <v>213</v>
      </c>
      <c r="T333" s="44" t="s">
        <v>286</v>
      </c>
      <c r="U333" s="44" t="b">
        <f>A333=R333</f>
        <v>1</v>
      </c>
      <c r="V333" s="44" t="b">
        <f>B333=S333</f>
        <v>1</v>
      </c>
      <c r="W333" s="44" t="b">
        <f>C333=T333</f>
        <v>1</v>
      </c>
    </row>
    <row r="334" spans="1:23" s="44" customFormat="1" ht="31.5" x14ac:dyDescent="0.25">
      <c r="A334" s="10" t="s">
        <v>167</v>
      </c>
      <c r="B334" s="15" t="s">
        <v>214</v>
      </c>
      <c r="C334" s="12" t="s">
        <v>287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  <c r="Q334" s="13" t="s">
        <v>145</v>
      </c>
      <c r="R334" s="44" t="s">
        <v>167</v>
      </c>
      <c r="S334" s="44" t="s">
        <v>214</v>
      </c>
      <c r="T334" s="44" t="s">
        <v>287</v>
      </c>
      <c r="U334" s="44" t="b">
        <f>A334=R334</f>
        <v>1</v>
      </c>
      <c r="V334" s="44" t="b">
        <f>B334=S334</f>
        <v>1</v>
      </c>
      <c r="W334" s="44" t="b">
        <f>C334=T334</f>
        <v>1</v>
      </c>
    </row>
    <row r="335" spans="1:23" s="44" customFormat="1" ht="31.5" x14ac:dyDescent="0.25">
      <c r="A335" s="10" t="s">
        <v>167</v>
      </c>
      <c r="B335" s="15" t="s">
        <v>215</v>
      </c>
      <c r="C335" s="12" t="s">
        <v>288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N335" s="13">
        <v>0</v>
      </c>
      <c r="O335" s="13">
        <v>0</v>
      </c>
      <c r="P335" s="13">
        <v>0</v>
      </c>
      <c r="Q335" s="13" t="s">
        <v>145</v>
      </c>
      <c r="R335" s="44" t="s">
        <v>167</v>
      </c>
      <c r="S335" s="44" t="s">
        <v>215</v>
      </c>
      <c r="T335" s="44" t="s">
        <v>288</v>
      </c>
      <c r="U335" s="44" t="b">
        <f>A335=R335</f>
        <v>1</v>
      </c>
      <c r="V335" s="44" t="b">
        <f>B335=S335</f>
        <v>1</v>
      </c>
      <c r="W335" s="44" t="b">
        <f>C335=T335</f>
        <v>1</v>
      </c>
    </row>
    <row r="336" spans="1:23" s="44" customFormat="1" ht="31.5" x14ac:dyDescent="0.25">
      <c r="A336" s="10" t="s">
        <v>167</v>
      </c>
      <c r="B336" s="15" t="s">
        <v>216</v>
      </c>
      <c r="C336" s="12" t="s">
        <v>289</v>
      </c>
      <c r="D336" s="13">
        <v>0</v>
      </c>
      <c r="E336" s="13">
        <v>0</v>
      </c>
      <c r="F336" s="13">
        <v>0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  <c r="P336" s="13">
        <v>0</v>
      </c>
      <c r="Q336" s="13" t="s">
        <v>145</v>
      </c>
      <c r="R336" s="44" t="s">
        <v>167</v>
      </c>
      <c r="S336" s="44" t="s">
        <v>216</v>
      </c>
      <c r="T336" s="44" t="s">
        <v>289</v>
      </c>
      <c r="U336" s="44" t="b">
        <f>A336=R336</f>
        <v>1</v>
      </c>
      <c r="V336" s="44" t="b">
        <f>B336=S336</f>
        <v>1</v>
      </c>
      <c r="W336" s="44" t="b">
        <f>C336=T336</f>
        <v>1</v>
      </c>
    </row>
    <row r="337" spans="1:23" s="44" customFormat="1" ht="18.75" x14ac:dyDescent="0.25">
      <c r="A337" s="10" t="s">
        <v>167</v>
      </c>
      <c r="B337" s="15" t="s">
        <v>217</v>
      </c>
      <c r="C337" s="12" t="s">
        <v>290</v>
      </c>
      <c r="D337" s="13">
        <v>0</v>
      </c>
      <c r="E337" s="13">
        <v>0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0</v>
      </c>
      <c r="N337" s="13">
        <v>0</v>
      </c>
      <c r="O337" s="13">
        <v>0</v>
      </c>
      <c r="P337" s="13">
        <v>0</v>
      </c>
      <c r="Q337" s="13" t="s">
        <v>145</v>
      </c>
      <c r="R337" s="44" t="s">
        <v>167</v>
      </c>
      <c r="S337" s="44" t="s">
        <v>217</v>
      </c>
      <c r="T337" s="44" t="s">
        <v>290</v>
      </c>
      <c r="U337" s="44" t="b">
        <f>A337=R337</f>
        <v>1</v>
      </c>
      <c r="V337" s="44" t="b">
        <f>B337=S337</f>
        <v>1</v>
      </c>
      <c r="W337" s="44" t="b">
        <f>C337=T337</f>
        <v>1</v>
      </c>
    </row>
    <row r="338" spans="1:23" s="44" customFormat="1" ht="18.75" x14ac:dyDescent="0.25">
      <c r="A338" s="10" t="s">
        <v>167</v>
      </c>
      <c r="B338" s="15" t="s">
        <v>218</v>
      </c>
      <c r="C338" s="12" t="s">
        <v>291</v>
      </c>
      <c r="D338" s="13">
        <v>0</v>
      </c>
      <c r="E338" s="13">
        <v>0</v>
      </c>
      <c r="F338" s="13">
        <v>0</v>
      </c>
      <c r="G338" s="13">
        <v>0</v>
      </c>
      <c r="H338" s="13">
        <v>0</v>
      </c>
      <c r="I338" s="13">
        <v>0</v>
      </c>
      <c r="J338" s="13">
        <v>0</v>
      </c>
      <c r="K338" s="13">
        <v>0</v>
      </c>
      <c r="L338" s="13">
        <v>0</v>
      </c>
      <c r="M338" s="13">
        <v>0</v>
      </c>
      <c r="N338" s="13">
        <v>0</v>
      </c>
      <c r="O338" s="13">
        <v>0</v>
      </c>
      <c r="P338" s="13">
        <v>0</v>
      </c>
      <c r="Q338" s="13" t="s">
        <v>145</v>
      </c>
      <c r="R338" s="44" t="s">
        <v>167</v>
      </c>
      <c r="S338" s="44" t="s">
        <v>218</v>
      </c>
      <c r="T338" s="44" t="s">
        <v>291</v>
      </c>
      <c r="U338" s="44" t="b">
        <f>A338=R338</f>
        <v>1</v>
      </c>
      <c r="V338" s="44" t="b">
        <f>B338=S338</f>
        <v>1</v>
      </c>
      <c r="W338" s="44" t="b">
        <f>C338=T338</f>
        <v>1</v>
      </c>
    </row>
    <row r="339" spans="1:23" s="44" customFormat="1" ht="31.5" x14ac:dyDescent="0.25">
      <c r="A339" s="10" t="s">
        <v>167</v>
      </c>
      <c r="B339" s="15" t="s">
        <v>219</v>
      </c>
      <c r="C339" s="12" t="s">
        <v>292</v>
      </c>
      <c r="D339" s="13">
        <v>0</v>
      </c>
      <c r="E339" s="13">
        <v>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  <c r="N339" s="13">
        <v>0</v>
      </c>
      <c r="O339" s="13">
        <v>0</v>
      </c>
      <c r="P339" s="13">
        <v>0</v>
      </c>
      <c r="Q339" s="13" t="s">
        <v>145</v>
      </c>
      <c r="R339" s="44" t="s">
        <v>167</v>
      </c>
      <c r="S339" s="44" t="s">
        <v>219</v>
      </c>
      <c r="T339" s="44" t="s">
        <v>292</v>
      </c>
      <c r="U339" s="44" t="b">
        <f>A339=R339</f>
        <v>1</v>
      </c>
      <c r="V339" s="44" t="b">
        <f>B339=S339</f>
        <v>1</v>
      </c>
      <c r="W339" s="44" t="b">
        <f>C339=T339</f>
        <v>1</v>
      </c>
    </row>
    <row r="340" spans="1:23" s="44" customFormat="1" ht="31.5" x14ac:dyDescent="0.25">
      <c r="A340" s="10" t="s">
        <v>167</v>
      </c>
      <c r="B340" s="15" t="s">
        <v>220</v>
      </c>
      <c r="C340" s="12" t="s">
        <v>293</v>
      </c>
      <c r="D340" s="13">
        <v>0</v>
      </c>
      <c r="E340" s="13">
        <v>0</v>
      </c>
      <c r="F340" s="13">
        <v>0</v>
      </c>
      <c r="G340" s="13">
        <v>0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  <c r="P340" s="13">
        <v>0</v>
      </c>
      <c r="Q340" s="13" t="s">
        <v>145</v>
      </c>
      <c r="R340" s="44" t="s">
        <v>167</v>
      </c>
      <c r="S340" s="44" t="s">
        <v>220</v>
      </c>
      <c r="T340" s="44" t="s">
        <v>293</v>
      </c>
      <c r="U340" s="44" t="b">
        <f>A340=R340</f>
        <v>1</v>
      </c>
      <c r="V340" s="44" t="b">
        <f>B340=S340</f>
        <v>1</v>
      </c>
      <c r="W340" s="44" t="b">
        <f>C340=T340</f>
        <v>1</v>
      </c>
    </row>
    <row r="341" spans="1:23" s="44" customFormat="1" ht="31.5" x14ac:dyDescent="0.25">
      <c r="A341" s="10" t="s">
        <v>167</v>
      </c>
      <c r="B341" s="15" t="s">
        <v>221</v>
      </c>
      <c r="C341" s="12" t="s">
        <v>294</v>
      </c>
      <c r="D341" s="13">
        <v>0</v>
      </c>
      <c r="E341" s="13">
        <v>0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13">
        <v>0</v>
      </c>
      <c r="Q341" s="13" t="s">
        <v>145</v>
      </c>
      <c r="R341" s="44" t="s">
        <v>167</v>
      </c>
      <c r="S341" s="44" t="s">
        <v>221</v>
      </c>
      <c r="T341" s="44" t="s">
        <v>294</v>
      </c>
      <c r="U341" s="44" t="b">
        <f>A341=R341</f>
        <v>1</v>
      </c>
      <c r="V341" s="44" t="b">
        <f>B341=S341</f>
        <v>1</v>
      </c>
      <c r="W341" s="44" t="b">
        <f>C341=T341</f>
        <v>1</v>
      </c>
    </row>
    <row r="342" spans="1:23" s="44" customFormat="1" ht="31.5" x14ac:dyDescent="0.25">
      <c r="A342" s="10" t="s">
        <v>167</v>
      </c>
      <c r="B342" s="15" t="s">
        <v>222</v>
      </c>
      <c r="C342" s="12" t="s">
        <v>295</v>
      </c>
      <c r="D342" s="13">
        <v>0</v>
      </c>
      <c r="E342" s="13">
        <v>0</v>
      </c>
      <c r="F342" s="13">
        <v>0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3">
        <v>0</v>
      </c>
      <c r="M342" s="13">
        <v>0</v>
      </c>
      <c r="N342" s="13">
        <v>0</v>
      </c>
      <c r="O342" s="13">
        <v>0</v>
      </c>
      <c r="P342" s="13">
        <v>0</v>
      </c>
      <c r="Q342" s="13" t="s">
        <v>145</v>
      </c>
      <c r="R342" s="44" t="s">
        <v>167</v>
      </c>
      <c r="S342" s="44" t="s">
        <v>222</v>
      </c>
      <c r="T342" s="44" t="s">
        <v>295</v>
      </c>
      <c r="U342" s="44" t="b">
        <f>A342=R342</f>
        <v>1</v>
      </c>
      <c r="V342" s="44" t="b">
        <f>B342=S342</f>
        <v>1</v>
      </c>
      <c r="W342" s="44" t="b">
        <f>C342=T342</f>
        <v>1</v>
      </c>
    </row>
    <row r="343" spans="1:23" s="44" customFormat="1" ht="18.75" x14ac:dyDescent="0.25">
      <c r="A343" s="10" t="s">
        <v>167</v>
      </c>
      <c r="B343" s="45" t="s">
        <v>989</v>
      </c>
      <c r="C343" s="28" t="s">
        <v>990</v>
      </c>
      <c r="D343" s="13">
        <v>0</v>
      </c>
      <c r="E343" s="13">
        <v>0</v>
      </c>
      <c r="F343" s="13">
        <v>0</v>
      </c>
      <c r="G343" s="13">
        <v>0</v>
      </c>
      <c r="H343" s="13">
        <v>0</v>
      </c>
      <c r="I343" s="13">
        <v>0</v>
      </c>
      <c r="J343" s="13">
        <v>0</v>
      </c>
      <c r="K343" s="13">
        <v>0</v>
      </c>
      <c r="L343" s="13">
        <v>0</v>
      </c>
      <c r="M343" s="13">
        <v>0</v>
      </c>
      <c r="N343" s="13">
        <v>0</v>
      </c>
      <c r="O343" s="13">
        <v>0</v>
      </c>
      <c r="P343" s="13">
        <v>0</v>
      </c>
      <c r="Q343" s="13" t="s">
        <v>145</v>
      </c>
      <c r="R343" s="44" t="s">
        <v>167</v>
      </c>
      <c r="S343" s="44" t="s">
        <v>989</v>
      </c>
      <c r="T343" s="44" t="s">
        <v>990</v>
      </c>
      <c r="U343" s="44" t="b">
        <f>A343=R343</f>
        <v>1</v>
      </c>
      <c r="V343" s="44" t="b">
        <f>B343=S343</f>
        <v>1</v>
      </c>
      <c r="W343" s="44" t="b">
        <f>C343=T343</f>
        <v>1</v>
      </c>
    </row>
    <row r="344" spans="1:23" s="44" customFormat="1" ht="18.75" x14ac:dyDescent="0.25">
      <c r="A344" s="10" t="s">
        <v>167</v>
      </c>
      <c r="B344" s="45" t="s">
        <v>991</v>
      </c>
      <c r="C344" s="28" t="s">
        <v>992</v>
      </c>
      <c r="D344" s="13"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13">
        <v>0</v>
      </c>
      <c r="Q344" s="13" t="s">
        <v>145</v>
      </c>
      <c r="R344" s="44" t="s">
        <v>167</v>
      </c>
      <c r="S344" s="44" t="s">
        <v>991</v>
      </c>
      <c r="T344" s="44" t="s">
        <v>992</v>
      </c>
      <c r="U344" s="44" t="b">
        <f>A344=R344</f>
        <v>1</v>
      </c>
      <c r="V344" s="44" t="b">
        <f>B344=S344</f>
        <v>1</v>
      </c>
      <c r="W344" s="44" t="b">
        <f>C344=T344</f>
        <v>1</v>
      </c>
    </row>
    <row r="345" spans="1:23" s="44" customFormat="1" ht="18.75" x14ac:dyDescent="0.25">
      <c r="A345" s="10" t="s">
        <v>167</v>
      </c>
      <c r="B345" s="45" t="s">
        <v>993</v>
      </c>
      <c r="C345" s="28" t="s">
        <v>994</v>
      </c>
      <c r="D345" s="13">
        <v>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  <c r="P345" s="13">
        <v>0</v>
      </c>
      <c r="Q345" s="13" t="s">
        <v>145</v>
      </c>
      <c r="R345" s="44" t="s">
        <v>167</v>
      </c>
      <c r="S345" s="44" t="s">
        <v>993</v>
      </c>
      <c r="T345" s="44" t="s">
        <v>994</v>
      </c>
      <c r="U345" s="44" t="b">
        <f>A345=R345</f>
        <v>1</v>
      </c>
      <c r="V345" s="44" t="b">
        <f>B345=S345</f>
        <v>1</v>
      </c>
      <c r="W345" s="44" t="b">
        <f>C345=T345</f>
        <v>1</v>
      </c>
    </row>
    <row r="346" spans="1:23" s="44" customFormat="1" ht="18.75" x14ac:dyDescent="0.25">
      <c r="A346" s="10" t="s">
        <v>167</v>
      </c>
      <c r="B346" s="45" t="s">
        <v>995</v>
      </c>
      <c r="C346" s="28" t="s">
        <v>996</v>
      </c>
      <c r="D346" s="13">
        <v>0</v>
      </c>
      <c r="E346" s="13">
        <v>0</v>
      </c>
      <c r="F346" s="13">
        <v>0</v>
      </c>
      <c r="G346" s="13">
        <v>0</v>
      </c>
      <c r="H346" s="13">
        <v>0</v>
      </c>
      <c r="I346" s="13">
        <v>0</v>
      </c>
      <c r="J346" s="13">
        <v>0</v>
      </c>
      <c r="K346" s="13">
        <v>0</v>
      </c>
      <c r="L346" s="13">
        <v>0</v>
      </c>
      <c r="M346" s="13">
        <v>0</v>
      </c>
      <c r="N346" s="13">
        <v>0</v>
      </c>
      <c r="O346" s="13">
        <v>0</v>
      </c>
      <c r="P346" s="13">
        <v>0</v>
      </c>
      <c r="Q346" s="13" t="s">
        <v>145</v>
      </c>
      <c r="R346" s="44" t="s">
        <v>167</v>
      </c>
      <c r="S346" s="44" t="s">
        <v>995</v>
      </c>
      <c r="T346" s="44" t="s">
        <v>996</v>
      </c>
      <c r="U346" s="44" t="b">
        <f>A346=R346</f>
        <v>1</v>
      </c>
      <c r="V346" s="44" t="b">
        <f>B346=S346</f>
        <v>1</v>
      </c>
      <c r="W346" s="44" t="b">
        <f>C346=T346</f>
        <v>1</v>
      </c>
    </row>
    <row r="347" spans="1:23" s="44" customFormat="1" ht="47.25" x14ac:dyDescent="0.25">
      <c r="A347" s="10" t="s">
        <v>167</v>
      </c>
      <c r="B347" s="45" t="s">
        <v>997</v>
      </c>
      <c r="C347" s="28" t="s">
        <v>998</v>
      </c>
      <c r="D347" s="13">
        <v>0</v>
      </c>
      <c r="E347" s="13">
        <v>0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13">
        <v>0</v>
      </c>
      <c r="L347" s="13">
        <v>0</v>
      </c>
      <c r="M347" s="13">
        <v>0</v>
      </c>
      <c r="N347" s="13">
        <v>0</v>
      </c>
      <c r="O347" s="13">
        <v>0</v>
      </c>
      <c r="P347" s="13">
        <v>0</v>
      </c>
      <c r="Q347" s="13" t="s">
        <v>145</v>
      </c>
      <c r="R347" s="44" t="s">
        <v>167</v>
      </c>
      <c r="S347" s="44" t="s">
        <v>997</v>
      </c>
      <c r="T347" s="44" t="s">
        <v>998</v>
      </c>
      <c r="U347" s="44" t="b">
        <f>A347=R347</f>
        <v>1</v>
      </c>
      <c r="V347" s="44" t="b">
        <f>B347=S347</f>
        <v>1</v>
      </c>
      <c r="W347" s="44" t="b">
        <f>C347=T347</f>
        <v>1</v>
      </c>
    </row>
    <row r="348" spans="1:23" s="44" customFormat="1" ht="31.5" x14ac:dyDescent="0.25">
      <c r="A348" s="10" t="s">
        <v>167</v>
      </c>
      <c r="B348" s="45" t="s">
        <v>999</v>
      </c>
      <c r="C348" s="28" t="s">
        <v>1000</v>
      </c>
      <c r="D348" s="13">
        <v>0</v>
      </c>
      <c r="E348" s="13">
        <v>0</v>
      </c>
      <c r="F348" s="13">
        <v>0</v>
      </c>
      <c r="G348" s="13">
        <v>0</v>
      </c>
      <c r="H348" s="13">
        <v>0</v>
      </c>
      <c r="I348" s="13">
        <v>0</v>
      </c>
      <c r="J348" s="13">
        <v>0</v>
      </c>
      <c r="K348" s="13">
        <v>0</v>
      </c>
      <c r="L348" s="13">
        <v>0</v>
      </c>
      <c r="M348" s="13">
        <v>0</v>
      </c>
      <c r="N348" s="13">
        <v>0</v>
      </c>
      <c r="O348" s="13">
        <v>0</v>
      </c>
      <c r="P348" s="13">
        <v>0</v>
      </c>
      <c r="Q348" s="13" t="s">
        <v>145</v>
      </c>
      <c r="R348" s="44" t="s">
        <v>167</v>
      </c>
      <c r="S348" s="44" t="s">
        <v>999</v>
      </c>
      <c r="T348" s="44" t="s">
        <v>1000</v>
      </c>
      <c r="U348" s="44" t="b">
        <f>A348=R348</f>
        <v>1</v>
      </c>
      <c r="V348" s="44" t="b">
        <f>B348=S348</f>
        <v>1</v>
      </c>
      <c r="W348" s="44" t="b">
        <f>C348=T348</f>
        <v>1</v>
      </c>
    </row>
    <row r="349" spans="1:23" s="44" customFormat="1" ht="31.5" x14ac:dyDescent="0.25">
      <c r="A349" s="10" t="s">
        <v>167</v>
      </c>
      <c r="B349" s="45" t="s">
        <v>1001</v>
      </c>
      <c r="C349" s="28" t="s">
        <v>1002</v>
      </c>
      <c r="D349" s="13">
        <v>0</v>
      </c>
      <c r="E349" s="13">
        <v>0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0</v>
      </c>
      <c r="N349" s="13">
        <v>0</v>
      </c>
      <c r="O349" s="13">
        <v>0</v>
      </c>
      <c r="P349" s="13">
        <v>0</v>
      </c>
      <c r="Q349" s="13" t="s">
        <v>145</v>
      </c>
      <c r="R349" s="44" t="s">
        <v>167</v>
      </c>
      <c r="S349" s="44" t="s">
        <v>1001</v>
      </c>
      <c r="T349" s="44" t="s">
        <v>1002</v>
      </c>
      <c r="U349" s="44" t="b">
        <f>A349=R349</f>
        <v>1</v>
      </c>
      <c r="V349" s="44" t="b">
        <f>B349=S349</f>
        <v>1</v>
      </c>
      <c r="W349" s="44" t="b">
        <f>C349=T349</f>
        <v>1</v>
      </c>
    </row>
    <row r="350" spans="1:23" s="44" customFormat="1" ht="31.5" x14ac:dyDescent="0.25">
      <c r="A350" s="10" t="s">
        <v>167</v>
      </c>
      <c r="B350" s="45" t="s">
        <v>1003</v>
      </c>
      <c r="C350" s="28" t="s">
        <v>1004</v>
      </c>
      <c r="D350" s="13">
        <v>0</v>
      </c>
      <c r="E350" s="13">
        <v>0</v>
      </c>
      <c r="F350" s="13">
        <v>0</v>
      </c>
      <c r="G350" s="13">
        <v>0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0</v>
      </c>
      <c r="N350" s="13">
        <v>0</v>
      </c>
      <c r="O350" s="13">
        <v>0</v>
      </c>
      <c r="P350" s="13">
        <v>0</v>
      </c>
      <c r="Q350" s="13" t="s">
        <v>145</v>
      </c>
      <c r="R350" s="44" t="s">
        <v>167</v>
      </c>
      <c r="S350" s="44" t="s">
        <v>1003</v>
      </c>
      <c r="T350" s="44" t="s">
        <v>1004</v>
      </c>
      <c r="U350" s="44" t="b">
        <f>A350=R350</f>
        <v>1</v>
      </c>
      <c r="V350" s="44" t="b">
        <f>B350=S350</f>
        <v>1</v>
      </c>
      <c r="W350" s="44" t="b">
        <f>C350=T350</f>
        <v>1</v>
      </c>
    </row>
    <row r="351" spans="1:23" s="44" customFormat="1" ht="31.5" x14ac:dyDescent="0.25">
      <c r="A351" s="10" t="s">
        <v>167</v>
      </c>
      <c r="B351" s="45" t="s">
        <v>1005</v>
      </c>
      <c r="C351" s="28" t="s">
        <v>1006</v>
      </c>
      <c r="D351" s="13">
        <v>0</v>
      </c>
      <c r="E351" s="13">
        <v>0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  <c r="Q351" s="13" t="s">
        <v>145</v>
      </c>
      <c r="R351" s="44" t="s">
        <v>167</v>
      </c>
      <c r="S351" s="44" t="s">
        <v>1005</v>
      </c>
      <c r="T351" s="44" t="s">
        <v>1006</v>
      </c>
      <c r="U351" s="44" t="b">
        <f>A351=R351</f>
        <v>1</v>
      </c>
      <c r="V351" s="44" t="b">
        <f>B351=S351</f>
        <v>1</v>
      </c>
      <c r="W351" s="44" t="b">
        <f>C351=T351</f>
        <v>1</v>
      </c>
    </row>
    <row r="352" spans="1:23" s="44" customFormat="1" ht="31.5" x14ac:dyDescent="0.25">
      <c r="A352" s="10" t="s">
        <v>167</v>
      </c>
      <c r="B352" s="45" t="s">
        <v>1007</v>
      </c>
      <c r="C352" s="28" t="s">
        <v>1008</v>
      </c>
      <c r="D352" s="13">
        <v>0</v>
      </c>
      <c r="E352" s="13">
        <v>0</v>
      </c>
      <c r="F352" s="13">
        <v>0</v>
      </c>
      <c r="G352" s="13">
        <v>0</v>
      </c>
      <c r="H352" s="13">
        <v>0</v>
      </c>
      <c r="I352" s="13">
        <v>0</v>
      </c>
      <c r="J352" s="13">
        <v>0</v>
      </c>
      <c r="K352" s="13">
        <v>0</v>
      </c>
      <c r="L352" s="13">
        <v>0</v>
      </c>
      <c r="M352" s="13">
        <v>0</v>
      </c>
      <c r="N352" s="13">
        <v>0</v>
      </c>
      <c r="O352" s="13">
        <v>0</v>
      </c>
      <c r="P352" s="13">
        <v>0</v>
      </c>
      <c r="Q352" s="13" t="s">
        <v>145</v>
      </c>
      <c r="R352" s="44" t="s">
        <v>167</v>
      </c>
      <c r="S352" s="44" t="s">
        <v>1007</v>
      </c>
      <c r="T352" s="44" t="s">
        <v>1008</v>
      </c>
      <c r="U352" s="44" t="b">
        <f>A352=R352</f>
        <v>1</v>
      </c>
      <c r="V352" s="44" t="b">
        <f>B352=S352</f>
        <v>1</v>
      </c>
      <c r="W352" s="44" t="b">
        <f>C352=T352</f>
        <v>1</v>
      </c>
    </row>
    <row r="353" spans="1:23" s="44" customFormat="1" ht="31.5" x14ac:dyDescent="0.25">
      <c r="A353" s="10" t="s">
        <v>167</v>
      </c>
      <c r="B353" s="45" t="s">
        <v>1009</v>
      </c>
      <c r="C353" s="28" t="s">
        <v>1010</v>
      </c>
      <c r="D353" s="13">
        <v>0</v>
      </c>
      <c r="E353" s="13">
        <v>0</v>
      </c>
      <c r="F353" s="13">
        <v>0</v>
      </c>
      <c r="G353" s="13">
        <v>0</v>
      </c>
      <c r="H353" s="13">
        <v>0</v>
      </c>
      <c r="I353" s="13">
        <v>0</v>
      </c>
      <c r="J353" s="13">
        <v>0</v>
      </c>
      <c r="K353" s="13">
        <v>0</v>
      </c>
      <c r="L353" s="13">
        <v>0</v>
      </c>
      <c r="M353" s="13">
        <v>0</v>
      </c>
      <c r="N353" s="13">
        <v>0</v>
      </c>
      <c r="O353" s="13">
        <v>0</v>
      </c>
      <c r="P353" s="13">
        <v>0</v>
      </c>
      <c r="Q353" s="13" t="s">
        <v>145</v>
      </c>
      <c r="R353" s="44" t="s">
        <v>167</v>
      </c>
      <c r="S353" s="44" t="s">
        <v>1009</v>
      </c>
      <c r="T353" s="44" t="s">
        <v>1010</v>
      </c>
      <c r="U353" s="44" t="b">
        <f>A353=R353</f>
        <v>1</v>
      </c>
      <c r="V353" s="44" t="b">
        <f>B353=S353</f>
        <v>1</v>
      </c>
      <c r="W353" s="44" t="b">
        <f>C353=T353</f>
        <v>1</v>
      </c>
    </row>
    <row r="354" spans="1:23" s="44" customFormat="1" ht="31.5" x14ac:dyDescent="0.25">
      <c r="A354" s="10" t="s">
        <v>167</v>
      </c>
      <c r="B354" s="45" t="s">
        <v>1011</v>
      </c>
      <c r="C354" s="28" t="s">
        <v>1012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  <c r="Q354" s="13" t="s">
        <v>145</v>
      </c>
      <c r="R354" s="44" t="s">
        <v>167</v>
      </c>
      <c r="S354" s="44" t="s">
        <v>1011</v>
      </c>
      <c r="T354" s="44" t="s">
        <v>1012</v>
      </c>
      <c r="U354" s="44" t="b">
        <f>A354=R354</f>
        <v>1</v>
      </c>
      <c r="V354" s="44" t="b">
        <f>B354=S354</f>
        <v>1</v>
      </c>
      <c r="W354" s="44" t="b">
        <f>C354=T354</f>
        <v>1</v>
      </c>
    </row>
    <row r="355" spans="1:23" s="44" customFormat="1" ht="31.5" x14ac:dyDescent="0.25">
      <c r="A355" s="10" t="s">
        <v>167</v>
      </c>
      <c r="B355" s="45" t="s">
        <v>1013</v>
      </c>
      <c r="C355" s="28" t="s">
        <v>1014</v>
      </c>
      <c r="D355" s="13">
        <v>0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0</v>
      </c>
      <c r="N355" s="13">
        <v>0</v>
      </c>
      <c r="O355" s="13">
        <v>0</v>
      </c>
      <c r="P355" s="13">
        <v>0</v>
      </c>
      <c r="Q355" s="13" t="s">
        <v>145</v>
      </c>
      <c r="R355" s="44" t="s">
        <v>167</v>
      </c>
      <c r="S355" s="44" t="s">
        <v>1013</v>
      </c>
      <c r="T355" s="44" t="s">
        <v>1014</v>
      </c>
      <c r="U355" s="44" t="b">
        <f>A355=R355</f>
        <v>1</v>
      </c>
      <c r="V355" s="44" t="b">
        <f>B355=S355</f>
        <v>1</v>
      </c>
      <c r="W355" s="44" t="b">
        <f>C355=T355</f>
        <v>1</v>
      </c>
    </row>
    <row r="356" spans="1:23" s="44" customFormat="1" ht="31.5" x14ac:dyDescent="0.25">
      <c r="A356" s="10" t="s">
        <v>167</v>
      </c>
      <c r="B356" s="45" t="s">
        <v>1015</v>
      </c>
      <c r="C356" s="28" t="s">
        <v>1016</v>
      </c>
      <c r="D356" s="13">
        <v>0</v>
      </c>
      <c r="E356" s="13">
        <v>0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0</v>
      </c>
      <c r="M356" s="13">
        <v>0</v>
      </c>
      <c r="N356" s="13">
        <v>0</v>
      </c>
      <c r="O356" s="13">
        <v>0</v>
      </c>
      <c r="P356" s="13">
        <v>0</v>
      </c>
      <c r="Q356" s="13" t="s">
        <v>145</v>
      </c>
      <c r="R356" s="44" t="s">
        <v>167</v>
      </c>
      <c r="S356" s="44" t="s">
        <v>1015</v>
      </c>
      <c r="T356" s="44" t="s">
        <v>1016</v>
      </c>
      <c r="U356" s="44" t="b">
        <f>A356=R356</f>
        <v>1</v>
      </c>
      <c r="V356" s="44" t="b">
        <f>B356=S356</f>
        <v>1</v>
      </c>
      <c r="W356" s="44" t="b">
        <f>C356=T356</f>
        <v>1</v>
      </c>
    </row>
    <row r="357" spans="1:23" s="44" customFormat="1" ht="47.25" x14ac:dyDescent="0.25">
      <c r="A357" s="10" t="s">
        <v>167</v>
      </c>
      <c r="B357" s="45" t="s">
        <v>1017</v>
      </c>
      <c r="C357" s="28" t="s">
        <v>1018</v>
      </c>
      <c r="D357" s="13">
        <v>0</v>
      </c>
      <c r="E357" s="13">
        <v>0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13">
        <v>0</v>
      </c>
      <c r="L357" s="13">
        <v>0</v>
      </c>
      <c r="M357" s="13">
        <v>0</v>
      </c>
      <c r="N357" s="13">
        <v>0</v>
      </c>
      <c r="O357" s="13">
        <v>0</v>
      </c>
      <c r="P357" s="13">
        <v>0</v>
      </c>
      <c r="Q357" s="13" t="s">
        <v>145</v>
      </c>
      <c r="R357" s="44" t="s">
        <v>167</v>
      </c>
      <c r="S357" s="44" t="s">
        <v>1017</v>
      </c>
      <c r="T357" s="44" t="s">
        <v>1018</v>
      </c>
      <c r="U357" s="44" t="b">
        <f>A357=R357</f>
        <v>1</v>
      </c>
      <c r="V357" s="44" t="b">
        <f>B357=S357</f>
        <v>1</v>
      </c>
      <c r="W357" s="44" t="b">
        <f>C357=T357</f>
        <v>1</v>
      </c>
    </row>
    <row r="358" spans="1:23" s="44" customFormat="1" ht="31.5" x14ac:dyDescent="0.25">
      <c r="A358" s="10" t="s">
        <v>167</v>
      </c>
      <c r="B358" s="45" t="s">
        <v>1019</v>
      </c>
      <c r="C358" s="28" t="s">
        <v>1020</v>
      </c>
      <c r="D358" s="13">
        <v>0</v>
      </c>
      <c r="E358" s="13">
        <v>0</v>
      </c>
      <c r="F358" s="13">
        <v>0</v>
      </c>
      <c r="G358" s="13">
        <v>0</v>
      </c>
      <c r="H358" s="13">
        <v>0</v>
      </c>
      <c r="I358" s="13">
        <v>0</v>
      </c>
      <c r="J358" s="13">
        <v>0</v>
      </c>
      <c r="K358" s="13">
        <v>0</v>
      </c>
      <c r="L358" s="13">
        <v>0</v>
      </c>
      <c r="M358" s="13">
        <v>0</v>
      </c>
      <c r="N358" s="13">
        <v>0</v>
      </c>
      <c r="O358" s="13">
        <v>0</v>
      </c>
      <c r="P358" s="13">
        <v>0</v>
      </c>
      <c r="Q358" s="13" t="s">
        <v>145</v>
      </c>
      <c r="R358" s="44" t="s">
        <v>167</v>
      </c>
      <c r="S358" s="44" t="s">
        <v>1019</v>
      </c>
      <c r="T358" s="44" t="s">
        <v>1020</v>
      </c>
      <c r="U358" s="44" t="b">
        <f>A358=R358</f>
        <v>1</v>
      </c>
      <c r="V358" s="44" t="b">
        <f>B358=S358</f>
        <v>1</v>
      </c>
      <c r="W358" s="44" t="b">
        <f>C358=T358</f>
        <v>1</v>
      </c>
    </row>
    <row r="359" spans="1:23" s="44" customFormat="1" ht="47.25" x14ac:dyDescent="0.25">
      <c r="A359" s="10" t="s">
        <v>167</v>
      </c>
      <c r="B359" s="45" t="s">
        <v>1021</v>
      </c>
      <c r="C359" s="28" t="s">
        <v>1022</v>
      </c>
      <c r="D359" s="13">
        <v>0</v>
      </c>
      <c r="E359" s="13">
        <v>0</v>
      </c>
      <c r="F359" s="13">
        <v>0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  <c r="P359" s="13">
        <v>0</v>
      </c>
      <c r="Q359" s="13" t="s">
        <v>145</v>
      </c>
      <c r="R359" s="44" t="s">
        <v>167</v>
      </c>
      <c r="S359" s="44" t="s">
        <v>1021</v>
      </c>
      <c r="T359" s="44" t="s">
        <v>1022</v>
      </c>
      <c r="U359" s="44" t="b">
        <f>A359=R359</f>
        <v>1</v>
      </c>
      <c r="V359" s="44" t="b">
        <f>B359=S359</f>
        <v>1</v>
      </c>
      <c r="W359" s="44" t="b">
        <f>C359=T359</f>
        <v>1</v>
      </c>
    </row>
    <row r="360" spans="1:23" s="44" customFormat="1" ht="47.25" x14ac:dyDescent="0.25">
      <c r="A360" s="10" t="s">
        <v>167</v>
      </c>
      <c r="B360" s="45" t="s">
        <v>1023</v>
      </c>
      <c r="C360" s="28" t="s">
        <v>1024</v>
      </c>
      <c r="D360" s="13">
        <v>0</v>
      </c>
      <c r="E360" s="13">
        <v>0</v>
      </c>
      <c r="F360" s="13">
        <v>0</v>
      </c>
      <c r="G360" s="13">
        <v>0</v>
      </c>
      <c r="H360" s="13">
        <v>0</v>
      </c>
      <c r="I360" s="13">
        <v>0</v>
      </c>
      <c r="J360" s="13">
        <v>0</v>
      </c>
      <c r="K360" s="13">
        <v>0</v>
      </c>
      <c r="L360" s="13">
        <v>0</v>
      </c>
      <c r="M360" s="13">
        <v>0</v>
      </c>
      <c r="N360" s="13">
        <v>0</v>
      </c>
      <c r="O360" s="13">
        <v>0</v>
      </c>
      <c r="P360" s="13">
        <v>0</v>
      </c>
      <c r="Q360" s="13" t="s">
        <v>145</v>
      </c>
      <c r="R360" s="44" t="s">
        <v>167</v>
      </c>
      <c r="S360" s="44" t="s">
        <v>1023</v>
      </c>
      <c r="T360" s="44" t="s">
        <v>1024</v>
      </c>
      <c r="U360" s="44" t="b">
        <f>A360=R360</f>
        <v>1</v>
      </c>
      <c r="V360" s="44" t="b">
        <f>B360=S360</f>
        <v>1</v>
      </c>
      <c r="W360" s="44" t="b">
        <f>C360=T360</f>
        <v>1</v>
      </c>
    </row>
    <row r="361" spans="1:23" s="44" customFormat="1" ht="47.25" x14ac:dyDescent="0.25">
      <c r="A361" s="10" t="s">
        <v>167</v>
      </c>
      <c r="B361" s="45" t="s">
        <v>1025</v>
      </c>
      <c r="C361" s="28" t="s">
        <v>1026</v>
      </c>
      <c r="D361" s="13">
        <v>0</v>
      </c>
      <c r="E361" s="13">
        <v>0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v>0</v>
      </c>
      <c r="L361" s="13">
        <v>0</v>
      </c>
      <c r="M361" s="13">
        <v>0</v>
      </c>
      <c r="N361" s="13">
        <v>0</v>
      </c>
      <c r="O361" s="13">
        <v>0</v>
      </c>
      <c r="P361" s="13">
        <v>0</v>
      </c>
      <c r="Q361" s="13" t="s">
        <v>145</v>
      </c>
      <c r="R361" s="44" t="s">
        <v>167</v>
      </c>
      <c r="S361" s="44" t="s">
        <v>1025</v>
      </c>
      <c r="T361" s="44" t="s">
        <v>1026</v>
      </c>
      <c r="U361" s="44" t="b">
        <f>A361=R361</f>
        <v>1</v>
      </c>
      <c r="V361" s="44" t="b">
        <f>B361=S361</f>
        <v>1</v>
      </c>
      <c r="W361" s="44" t="b">
        <f>C361=T361</f>
        <v>1</v>
      </c>
    </row>
    <row r="362" spans="1:23" s="44" customFormat="1" ht="47.25" x14ac:dyDescent="0.25">
      <c r="A362" s="10" t="s">
        <v>167</v>
      </c>
      <c r="B362" s="45" t="s">
        <v>1027</v>
      </c>
      <c r="C362" s="28" t="s">
        <v>1028</v>
      </c>
      <c r="D362" s="13"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  <c r="P362" s="13">
        <v>0</v>
      </c>
      <c r="Q362" s="13" t="s">
        <v>145</v>
      </c>
      <c r="R362" s="44" t="s">
        <v>167</v>
      </c>
      <c r="S362" s="44" t="s">
        <v>1027</v>
      </c>
      <c r="T362" s="44" t="s">
        <v>1028</v>
      </c>
      <c r="U362" s="44" t="b">
        <f>A362=R362</f>
        <v>1</v>
      </c>
      <c r="V362" s="44" t="b">
        <f>B362=S362</f>
        <v>1</v>
      </c>
      <c r="W362" s="44" t="b">
        <f>C362=T362</f>
        <v>1</v>
      </c>
    </row>
    <row r="363" spans="1:23" s="44" customFormat="1" ht="18.75" x14ac:dyDescent="0.25">
      <c r="A363" s="10" t="s">
        <v>167</v>
      </c>
      <c r="B363" s="45" t="s">
        <v>1029</v>
      </c>
      <c r="C363" s="28" t="s">
        <v>1030</v>
      </c>
      <c r="D363" s="13"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13">
        <v>0</v>
      </c>
      <c r="Q363" s="13" t="s">
        <v>145</v>
      </c>
      <c r="R363" s="44" t="s">
        <v>167</v>
      </c>
      <c r="S363" s="44" t="s">
        <v>1029</v>
      </c>
      <c r="T363" s="44" t="s">
        <v>1030</v>
      </c>
      <c r="U363" s="44" t="b">
        <f>A363=R363</f>
        <v>1</v>
      </c>
      <c r="V363" s="44" t="b">
        <f>B363=S363</f>
        <v>1</v>
      </c>
      <c r="W363" s="44" t="b">
        <f>C363=T363</f>
        <v>1</v>
      </c>
    </row>
    <row r="364" spans="1:23" s="44" customFormat="1" ht="31.5" x14ac:dyDescent="0.25">
      <c r="A364" s="10" t="s">
        <v>167</v>
      </c>
      <c r="B364" s="45" t="s">
        <v>1031</v>
      </c>
      <c r="C364" s="28" t="s">
        <v>1032</v>
      </c>
      <c r="D364" s="13"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  <c r="P364" s="13">
        <v>0</v>
      </c>
      <c r="Q364" s="13" t="s">
        <v>145</v>
      </c>
      <c r="R364" s="44" t="s">
        <v>167</v>
      </c>
      <c r="S364" s="44" t="s">
        <v>1031</v>
      </c>
      <c r="T364" s="44" t="s">
        <v>1032</v>
      </c>
      <c r="U364" s="44" t="b">
        <f>A364=R364</f>
        <v>1</v>
      </c>
      <c r="V364" s="44" t="b">
        <f>B364=S364</f>
        <v>1</v>
      </c>
      <c r="W364" s="44" t="b">
        <f>C364=T364</f>
        <v>1</v>
      </c>
    </row>
    <row r="365" spans="1:23" s="44" customFormat="1" ht="18.75" x14ac:dyDescent="0.25">
      <c r="A365" s="10" t="s">
        <v>167</v>
      </c>
      <c r="B365" s="15" t="s">
        <v>223</v>
      </c>
      <c r="C365" s="12" t="s">
        <v>296</v>
      </c>
      <c r="D365" s="13">
        <v>0</v>
      </c>
      <c r="E365" s="13">
        <v>0</v>
      </c>
      <c r="F365" s="13">
        <v>0</v>
      </c>
      <c r="G365" s="13">
        <v>0</v>
      </c>
      <c r="H365" s="13">
        <v>0</v>
      </c>
      <c r="I365" s="13">
        <v>0</v>
      </c>
      <c r="J365" s="13">
        <v>0</v>
      </c>
      <c r="K365" s="13">
        <v>0</v>
      </c>
      <c r="L365" s="13">
        <v>0</v>
      </c>
      <c r="M365" s="13">
        <v>0</v>
      </c>
      <c r="N365" s="13">
        <v>0</v>
      </c>
      <c r="O365" s="13">
        <v>0</v>
      </c>
      <c r="P365" s="13">
        <v>0</v>
      </c>
      <c r="Q365" s="13" t="s">
        <v>145</v>
      </c>
      <c r="R365" s="44" t="s">
        <v>167</v>
      </c>
      <c r="S365" s="44" t="s">
        <v>223</v>
      </c>
      <c r="T365" s="44" t="s">
        <v>296</v>
      </c>
      <c r="U365" s="44" t="b">
        <f>A365=R365</f>
        <v>1</v>
      </c>
      <c r="V365" s="44" t="b">
        <f>B365=S365</f>
        <v>1</v>
      </c>
      <c r="W365" s="44" t="b">
        <f>C365=T365</f>
        <v>1</v>
      </c>
    </row>
    <row r="366" spans="1:23" s="44" customFormat="1" ht="18.75" x14ac:dyDescent="0.25">
      <c r="A366" s="10" t="s">
        <v>167</v>
      </c>
      <c r="B366" s="15" t="s">
        <v>224</v>
      </c>
      <c r="C366" s="12" t="s">
        <v>297</v>
      </c>
      <c r="D366" s="13">
        <v>0</v>
      </c>
      <c r="E366" s="13">
        <v>0</v>
      </c>
      <c r="F366" s="13">
        <v>0</v>
      </c>
      <c r="G366" s="13">
        <v>0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0</v>
      </c>
      <c r="N366" s="13">
        <v>0</v>
      </c>
      <c r="O366" s="13">
        <v>0</v>
      </c>
      <c r="P366" s="13">
        <v>0</v>
      </c>
      <c r="Q366" s="13" t="s">
        <v>145</v>
      </c>
      <c r="R366" s="44" t="s">
        <v>167</v>
      </c>
      <c r="S366" s="44" t="s">
        <v>224</v>
      </c>
      <c r="T366" s="44" t="s">
        <v>297</v>
      </c>
      <c r="U366" s="44" t="b">
        <f>A366=R366</f>
        <v>1</v>
      </c>
      <c r="V366" s="44" t="b">
        <f>B366=S366</f>
        <v>1</v>
      </c>
      <c r="W366" s="44" t="b">
        <f>C366=T366</f>
        <v>1</v>
      </c>
    </row>
    <row r="367" spans="1:23" s="44" customFormat="1" ht="31.5" x14ac:dyDescent="0.25">
      <c r="A367" s="10" t="s">
        <v>167</v>
      </c>
      <c r="B367" s="15" t="s">
        <v>225</v>
      </c>
      <c r="C367" s="12" t="s">
        <v>298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0</v>
      </c>
      <c r="O367" s="13">
        <v>0</v>
      </c>
      <c r="P367" s="13">
        <v>0</v>
      </c>
      <c r="Q367" s="13" t="s">
        <v>145</v>
      </c>
      <c r="R367" s="44" t="s">
        <v>167</v>
      </c>
      <c r="S367" s="44" t="s">
        <v>225</v>
      </c>
      <c r="T367" s="44" t="s">
        <v>298</v>
      </c>
      <c r="U367" s="44" t="b">
        <f>A367=R367</f>
        <v>1</v>
      </c>
      <c r="V367" s="44" t="b">
        <f>B367=S367</f>
        <v>1</v>
      </c>
      <c r="W367" s="44" t="b">
        <f>C367=T367</f>
        <v>1</v>
      </c>
    </row>
    <row r="368" spans="1:23" s="44" customFormat="1" ht="18.75" x14ac:dyDescent="0.25">
      <c r="A368" s="10" t="s">
        <v>167</v>
      </c>
      <c r="B368" s="15" t="s">
        <v>226</v>
      </c>
      <c r="C368" s="12" t="s">
        <v>299</v>
      </c>
      <c r="D368" s="13">
        <v>0</v>
      </c>
      <c r="E368" s="13">
        <v>0</v>
      </c>
      <c r="F368" s="13">
        <v>0</v>
      </c>
      <c r="G368" s="13">
        <v>0</v>
      </c>
      <c r="H368" s="13">
        <v>0</v>
      </c>
      <c r="I368" s="13">
        <v>0</v>
      </c>
      <c r="J368" s="13">
        <v>0</v>
      </c>
      <c r="K368" s="13">
        <v>0</v>
      </c>
      <c r="L368" s="13">
        <v>0</v>
      </c>
      <c r="M368" s="13">
        <v>0</v>
      </c>
      <c r="N368" s="13">
        <v>0</v>
      </c>
      <c r="O368" s="13">
        <v>0</v>
      </c>
      <c r="P368" s="13">
        <v>0</v>
      </c>
      <c r="Q368" s="13" t="s">
        <v>145</v>
      </c>
      <c r="R368" s="44" t="s">
        <v>167</v>
      </c>
      <c r="S368" s="44" t="s">
        <v>226</v>
      </c>
      <c r="T368" s="44" t="s">
        <v>299</v>
      </c>
      <c r="U368" s="44" t="b">
        <f>A368=R368</f>
        <v>1</v>
      </c>
      <c r="V368" s="44" t="b">
        <f>B368=S368</f>
        <v>1</v>
      </c>
      <c r="W368" s="44" t="b">
        <f>C368=T368</f>
        <v>1</v>
      </c>
    </row>
    <row r="369" spans="1:23" s="44" customFormat="1" ht="31.5" x14ac:dyDescent="0.25">
      <c r="A369" s="10" t="s">
        <v>167</v>
      </c>
      <c r="B369" s="15" t="s">
        <v>227</v>
      </c>
      <c r="C369" s="12" t="s">
        <v>300</v>
      </c>
      <c r="D369" s="13">
        <v>0</v>
      </c>
      <c r="E369" s="13">
        <v>0</v>
      </c>
      <c r="F369" s="13">
        <v>0</v>
      </c>
      <c r="G369" s="13">
        <v>0</v>
      </c>
      <c r="H369" s="13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0</v>
      </c>
      <c r="N369" s="13">
        <v>0</v>
      </c>
      <c r="O369" s="13">
        <v>0</v>
      </c>
      <c r="P369" s="13">
        <v>0</v>
      </c>
      <c r="Q369" s="13" t="s">
        <v>145</v>
      </c>
      <c r="R369" s="44" t="s">
        <v>167</v>
      </c>
      <c r="S369" s="44" t="s">
        <v>227</v>
      </c>
      <c r="T369" s="44" t="s">
        <v>300</v>
      </c>
      <c r="U369" s="44" t="b">
        <f>A369=R369</f>
        <v>1</v>
      </c>
      <c r="V369" s="44" t="b">
        <f>B369=S369</f>
        <v>1</v>
      </c>
      <c r="W369" s="44" t="b">
        <f>C369=T369</f>
        <v>1</v>
      </c>
    </row>
    <row r="370" spans="1:23" s="44" customFormat="1" ht="31.5" x14ac:dyDescent="0.25">
      <c r="A370" s="10" t="s">
        <v>167</v>
      </c>
      <c r="B370" s="15" t="s">
        <v>228</v>
      </c>
      <c r="C370" s="12" t="s">
        <v>301</v>
      </c>
      <c r="D370" s="13">
        <v>0</v>
      </c>
      <c r="E370" s="13">
        <v>0</v>
      </c>
      <c r="F370" s="13">
        <v>0</v>
      </c>
      <c r="G370" s="13">
        <v>0</v>
      </c>
      <c r="H370" s="13">
        <v>0</v>
      </c>
      <c r="I370" s="13">
        <v>0</v>
      </c>
      <c r="J370" s="13">
        <v>0</v>
      </c>
      <c r="K370" s="13">
        <v>0</v>
      </c>
      <c r="L370" s="13">
        <v>0</v>
      </c>
      <c r="M370" s="13">
        <v>0</v>
      </c>
      <c r="N370" s="13">
        <v>0</v>
      </c>
      <c r="O370" s="13">
        <v>0</v>
      </c>
      <c r="P370" s="13">
        <v>0</v>
      </c>
      <c r="Q370" s="13" t="s">
        <v>145</v>
      </c>
      <c r="R370" s="44" t="s">
        <v>167</v>
      </c>
      <c r="S370" s="44" t="s">
        <v>228</v>
      </c>
      <c r="T370" s="44" t="s">
        <v>301</v>
      </c>
      <c r="U370" s="44" t="b">
        <f>A370=R370</f>
        <v>1</v>
      </c>
      <c r="V370" s="44" t="b">
        <f>B370=S370</f>
        <v>1</v>
      </c>
      <c r="W370" s="44" t="b">
        <f>C370=T370</f>
        <v>1</v>
      </c>
    </row>
    <row r="371" spans="1:23" s="44" customFormat="1" ht="31.5" x14ac:dyDescent="0.25">
      <c r="A371" s="10" t="s">
        <v>167</v>
      </c>
      <c r="B371" s="15" t="s">
        <v>229</v>
      </c>
      <c r="C371" s="12" t="s">
        <v>302</v>
      </c>
      <c r="D371" s="13"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  <c r="Q371" s="13" t="s">
        <v>145</v>
      </c>
      <c r="R371" s="44" t="s">
        <v>167</v>
      </c>
      <c r="S371" s="44" t="s">
        <v>229</v>
      </c>
      <c r="T371" s="44" t="s">
        <v>302</v>
      </c>
      <c r="U371" s="44" t="b">
        <f>A371=R371</f>
        <v>1</v>
      </c>
      <c r="V371" s="44" t="b">
        <f>B371=S371</f>
        <v>1</v>
      </c>
      <c r="W371" s="44" t="b">
        <f>C371=T371</f>
        <v>1</v>
      </c>
    </row>
    <row r="372" spans="1:23" s="44" customFormat="1" ht="31.5" x14ac:dyDescent="0.25">
      <c r="A372" s="10" t="s">
        <v>167</v>
      </c>
      <c r="B372" s="15" t="s">
        <v>230</v>
      </c>
      <c r="C372" s="12" t="s">
        <v>303</v>
      </c>
      <c r="D372" s="13">
        <v>0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  <c r="P372" s="13">
        <v>0</v>
      </c>
      <c r="Q372" s="13" t="s">
        <v>145</v>
      </c>
      <c r="R372" s="44" t="s">
        <v>167</v>
      </c>
      <c r="S372" s="44" t="s">
        <v>230</v>
      </c>
      <c r="T372" s="44" t="s">
        <v>303</v>
      </c>
      <c r="U372" s="44" t="b">
        <f>A372=R372</f>
        <v>1</v>
      </c>
      <c r="V372" s="44" t="b">
        <f>B372=S372</f>
        <v>1</v>
      </c>
      <c r="W372" s="44" t="b">
        <f>C372=T372</f>
        <v>1</v>
      </c>
    </row>
    <row r="373" spans="1:23" s="44" customFormat="1" ht="31.5" x14ac:dyDescent="0.25">
      <c r="A373" s="10" t="s">
        <v>167</v>
      </c>
      <c r="B373" s="15" t="s">
        <v>231</v>
      </c>
      <c r="C373" s="12" t="s">
        <v>304</v>
      </c>
      <c r="D373" s="13">
        <v>0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  <c r="Q373" s="13" t="s">
        <v>145</v>
      </c>
      <c r="R373" s="44" t="s">
        <v>167</v>
      </c>
      <c r="S373" s="44" t="s">
        <v>231</v>
      </c>
      <c r="T373" s="44" t="s">
        <v>304</v>
      </c>
      <c r="U373" s="44" t="b">
        <f>A373=R373</f>
        <v>1</v>
      </c>
      <c r="V373" s="44" t="b">
        <f>B373=S373</f>
        <v>1</v>
      </c>
      <c r="W373" s="44" t="b">
        <f>C373=T373</f>
        <v>1</v>
      </c>
    </row>
    <row r="374" spans="1:23" s="44" customFormat="1" ht="18.75" x14ac:dyDescent="0.25">
      <c r="A374" s="10" t="s">
        <v>167</v>
      </c>
      <c r="B374" s="15" t="s">
        <v>232</v>
      </c>
      <c r="C374" s="12" t="s">
        <v>305</v>
      </c>
      <c r="D374" s="13"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  <c r="Q374" s="13" t="s">
        <v>145</v>
      </c>
      <c r="R374" s="44" t="s">
        <v>167</v>
      </c>
      <c r="S374" s="44" t="s">
        <v>232</v>
      </c>
      <c r="T374" s="44" t="s">
        <v>305</v>
      </c>
      <c r="U374" s="44" t="b">
        <f>A374=R374</f>
        <v>1</v>
      </c>
      <c r="V374" s="44" t="b">
        <f>B374=S374</f>
        <v>1</v>
      </c>
      <c r="W374" s="44" t="b">
        <f>C374=T374</f>
        <v>1</v>
      </c>
    </row>
    <row r="375" spans="1:23" s="44" customFormat="1" ht="31.5" x14ac:dyDescent="0.25">
      <c r="A375" s="10" t="s">
        <v>167</v>
      </c>
      <c r="B375" s="15" t="s">
        <v>233</v>
      </c>
      <c r="C375" s="12" t="s">
        <v>306</v>
      </c>
      <c r="D375" s="13">
        <v>0</v>
      </c>
      <c r="E375" s="13">
        <v>0</v>
      </c>
      <c r="F375" s="13">
        <v>0</v>
      </c>
      <c r="G375" s="13">
        <v>0</v>
      </c>
      <c r="H375" s="13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  <c r="P375" s="13">
        <v>0</v>
      </c>
      <c r="Q375" s="13" t="s">
        <v>145</v>
      </c>
      <c r="R375" s="44" t="s">
        <v>167</v>
      </c>
      <c r="S375" s="44" t="s">
        <v>233</v>
      </c>
      <c r="T375" s="44" t="s">
        <v>306</v>
      </c>
      <c r="U375" s="44" t="b">
        <f>A375=R375</f>
        <v>1</v>
      </c>
      <c r="V375" s="44" t="b">
        <f>B375=S375</f>
        <v>1</v>
      </c>
      <c r="W375" s="44" t="b">
        <f>C375=T375</f>
        <v>1</v>
      </c>
    </row>
    <row r="376" spans="1:23" s="44" customFormat="1" ht="18.75" x14ac:dyDescent="0.25">
      <c r="A376" s="10" t="s">
        <v>167</v>
      </c>
      <c r="B376" s="15" t="s">
        <v>234</v>
      </c>
      <c r="C376" s="12" t="s">
        <v>307</v>
      </c>
      <c r="D376" s="13">
        <v>0</v>
      </c>
      <c r="E376" s="13">
        <v>0</v>
      </c>
      <c r="F376" s="13">
        <v>0</v>
      </c>
      <c r="G376" s="13">
        <v>0</v>
      </c>
      <c r="H376" s="13">
        <v>0</v>
      </c>
      <c r="I376" s="13">
        <v>0</v>
      </c>
      <c r="J376" s="13">
        <v>0</v>
      </c>
      <c r="K376" s="13">
        <v>0</v>
      </c>
      <c r="L376" s="13">
        <v>0</v>
      </c>
      <c r="M376" s="13">
        <v>0</v>
      </c>
      <c r="N376" s="13">
        <v>0</v>
      </c>
      <c r="O376" s="13">
        <v>0</v>
      </c>
      <c r="P376" s="13">
        <v>0</v>
      </c>
      <c r="Q376" s="13" t="s">
        <v>145</v>
      </c>
      <c r="R376" s="44" t="s">
        <v>167</v>
      </c>
      <c r="S376" s="44" t="s">
        <v>234</v>
      </c>
      <c r="T376" s="44" t="s">
        <v>307</v>
      </c>
      <c r="U376" s="44" t="b">
        <f>A376=R376</f>
        <v>1</v>
      </c>
      <c r="V376" s="44" t="b">
        <f>B376=S376</f>
        <v>1</v>
      </c>
      <c r="W376" s="44" t="b">
        <f>C376=T376</f>
        <v>1</v>
      </c>
    </row>
    <row r="377" spans="1:23" s="44" customFormat="1" ht="31.5" x14ac:dyDescent="0.25">
      <c r="A377" s="10" t="s">
        <v>167</v>
      </c>
      <c r="B377" s="15" t="s">
        <v>235</v>
      </c>
      <c r="C377" s="12" t="s">
        <v>308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  <c r="P377" s="13">
        <v>0</v>
      </c>
      <c r="Q377" s="13" t="s">
        <v>145</v>
      </c>
      <c r="R377" s="44" t="s">
        <v>167</v>
      </c>
      <c r="S377" s="44" t="s">
        <v>235</v>
      </c>
      <c r="T377" s="44" t="s">
        <v>308</v>
      </c>
      <c r="U377" s="44" t="b">
        <f>A377=R377</f>
        <v>1</v>
      </c>
      <c r="V377" s="44" t="b">
        <f>B377=S377</f>
        <v>1</v>
      </c>
      <c r="W377" s="44" t="b">
        <f>C377=T377</f>
        <v>1</v>
      </c>
    </row>
    <row r="378" spans="1:23" s="44" customFormat="1" ht="31.5" x14ac:dyDescent="0.25">
      <c r="A378" s="10" t="s">
        <v>167</v>
      </c>
      <c r="B378" s="45" t="s">
        <v>1033</v>
      </c>
      <c r="C378" s="28" t="s">
        <v>1034</v>
      </c>
      <c r="D378" s="13">
        <v>0</v>
      </c>
      <c r="E378" s="13">
        <v>0</v>
      </c>
      <c r="F378" s="13">
        <v>0</v>
      </c>
      <c r="G378" s="13">
        <v>0</v>
      </c>
      <c r="H378" s="13">
        <v>0</v>
      </c>
      <c r="I378" s="13">
        <v>0</v>
      </c>
      <c r="J378" s="13">
        <v>0</v>
      </c>
      <c r="K378" s="13">
        <v>0</v>
      </c>
      <c r="L378" s="13">
        <v>0</v>
      </c>
      <c r="M378" s="13">
        <v>0</v>
      </c>
      <c r="N378" s="13">
        <v>0</v>
      </c>
      <c r="O378" s="13">
        <v>0</v>
      </c>
      <c r="P378" s="13">
        <v>0</v>
      </c>
      <c r="Q378" s="13" t="s">
        <v>145</v>
      </c>
      <c r="R378" s="44" t="s">
        <v>167</v>
      </c>
      <c r="S378" s="44" t="s">
        <v>1033</v>
      </c>
      <c r="T378" s="44" t="s">
        <v>1034</v>
      </c>
      <c r="U378" s="44" t="b">
        <f>A378=R378</f>
        <v>1</v>
      </c>
      <c r="V378" s="44" t="b">
        <f>B378=S378</f>
        <v>1</v>
      </c>
      <c r="W378" s="44" t="b">
        <f>C378=T378</f>
        <v>1</v>
      </c>
    </row>
    <row r="379" spans="1:23" s="44" customFormat="1" ht="18.75" x14ac:dyDescent="0.25">
      <c r="A379" s="10" t="s">
        <v>167</v>
      </c>
      <c r="B379" s="45" t="s">
        <v>1035</v>
      </c>
      <c r="C379" s="28" t="s">
        <v>1036</v>
      </c>
      <c r="D379" s="13">
        <v>0</v>
      </c>
      <c r="E379" s="13">
        <v>0</v>
      </c>
      <c r="F379" s="13">
        <v>0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  <c r="P379" s="13">
        <v>0</v>
      </c>
      <c r="Q379" s="13" t="s">
        <v>145</v>
      </c>
      <c r="R379" s="44" t="s">
        <v>167</v>
      </c>
      <c r="S379" s="44" t="s">
        <v>1035</v>
      </c>
      <c r="T379" s="44" t="s">
        <v>1036</v>
      </c>
      <c r="U379" s="44" t="b">
        <f>A379=R379</f>
        <v>1</v>
      </c>
      <c r="V379" s="44" t="b">
        <f>B379=S379</f>
        <v>1</v>
      </c>
      <c r="W379" s="44" t="b">
        <f>C379=T379</f>
        <v>1</v>
      </c>
    </row>
    <row r="380" spans="1:23" s="44" customFormat="1" ht="31.5" x14ac:dyDescent="0.25">
      <c r="A380" s="10" t="s">
        <v>167</v>
      </c>
      <c r="B380" s="45" t="s">
        <v>1037</v>
      </c>
      <c r="C380" s="28" t="s">
        <v>1038</v>
      </c>
      <c r="D380" s="13">
        <v>0</v>
      </c>
      <c r="E380" s="13">
        <v>0</v>
      </c>
      <c r="F380" s="13">
        <v>0</v>
      </c>
      <c r="G380" s="13">
        <v>0</v>
      </c>
      <c r="H380" s="13">
        <v>0</v>
      </c>
      <c r="I380" s="13">
        <v>0</v>
      </c>
      <c r="J380" s="13">
        <v>0</v>
      </c>
      <c r="K380" s="13">
        <v>0</v>
      </c>
      <c r="L380" s="13">
        <v>0</v>
      </c>
      <c r="M380" s="13">
        <v>0</v>
      </c>
      <c r="N380" s="13">
        <v>0</v>
      </c>
      <c r="O380" s="13">
        <v>0</v>
      </c>
      <c r="P380" s="13">
        <v>0</v>
      </c>
      <c r="Q380" s="13" t="s">
        <v>145</v>
      </c>
      <c r="R380" s="44" t="s">
        <v>167</v>
      </c>
      <c r="S380" s="44" t="s">
        <v>1037</v>
      </c>
      <c r="T380" s="44" t="s">
        <v>1038</v>
      </c>
      <c r="U380" s="44" t="b">
        <f>A380=R380</f>
        <v>1</v>
      </c>
      <c r="V380" s="44" t="b">
        <f>B380=S380</f>
        <v>1</v>
      </c>
      <c r="W380" s="44" t="b">
        <f>C380=T380</f>
        <v>1</v>
      </c>
    </row>
    <row r="381" spans="1:23" s="44" customFormat="1" ht="31.5" x14ac:dyDescent="0.25">
      <c r="A381" s="10" t="s">
        <v>167</v>
      </c>
      <c r="B381" s="45" t="s">
        <v>1039</v>
      </c>
      <c r="C381" s="28" t="s">
        <v>1040</v>
      </c>
      <c r="D381" s="13">
        <v>0</v>
      </c>
      <c r="E381" s="13">
        <v>0</v>
      </c>
      <c r="F381" s="13">
        <v>0</v>
      </c>
      <c r="G381" s="13">
        <v>0</v>
      </c>
      <c r="H381" s="13">
        <v>0</v>
      </c>
      <c r="I381" s="13">
        <v>0</v>
      </c>
      <c r="J381" s="13">
        <v>0</v>
      </c>
      <c r="K381" s="13">
        <v>0</v>
      </c>
      <c r="L381" s="13">
        <v>0</v>
      </c>
      <c r="M381" s="13">
        <v>0</v>
      </c>
      <c r="N381" s="13">
        <v>0</v>
      </c>
      <c r="O381" s="13">
        <v>0</v>
      </c>
      <c r="P381" s="13">
        <v>0</v>
      </c>
      <c r="Q381" s="13" t="s">
        <v>145</v>
      </c>
      <c r="R381" s="44" t="s">
        <v>167</v>
      </c>
      <c r="S381" s="44" t="s">
        <v>1039</v>
      </c>
      <c r="T381" s="44" t="s">
        <v>1040</v>
      </c>
      <c r="U381" s="44" t="b">
        <f>A381=R381</f>
        <v>1</v>
      </c>
      <c r="V381" s="44" t="b">
        <f>B381=S381</f>
        <v>1</v>
      </c>
      <c r="W381" s="44" t="b">
        <f>C381=T381</f>
        <v>1</v>
      </c>
    </row>
    <row r="382" spans="1:23" s="44" customFormat="1" ht="18.75" x14ac:dyDescent="0.25">
      <c r="A382" s="10" t="s">
        <v>167</v>
      </c>
      <c r="B382" s="45" t="s">
        <v>1041</v>
      </c>
      <c r="C382" s="28" t="s">
        <v>1042</v>
      </c>
      <c r="D382" s="13">
        <v>0</v>
      </c>
      <c r="E382" s="13">
        <v>0</v>
      </c>
      <c r="F382" s="13">
        <v>0</v>
      </c>
      <c r="G382" s="13">
        <v>0</v>
      </c>
      <c r="H382" s="13">
        <v>0</v>
      </c>
      <c r="I382" s="13">
        <v>0</v>
      </c>
      <c r="J382" s="13">
        <v>0</v>
      </c>
      <c r="K382" s="13">
        <v>0</v>
      </c>
      <c r="L382" s="13">
        <v>0</v>
      </c>
      <c r="M382" s="13">
        <v>0</v>
      </c>
      <c r="N382" s="13">
        <v>0</v>
      </c>
      <c r="O382" s="13">
        <v>0</v>
      </c>
      <c r="P382" s="13">
        <v>0</v>
      </c>
      <c r="Q382" s="13" t="s">
        <v>145</v>
      </c>
      <c r="R382" s="44" t="s">
        <v>167</v>
      </c>
      <c r="S382" s="44" t="s">
        <v>1041</v>
      </c>
      <c r="T382" s="44" t="s">
        <v>1042</v>
      </c>
      <c r="U382" s="44" t="b">
        <f>A382=R382</f>
        <v>1</v>
      </c>
      <c r="V382" s="44" t="b">
        <f>B382=S382</f>
        <v>1</v>
      </c>
      <c r="W382" s="44" t="b">
        <f>C382=T382</f>
        <v>1</v>
      </c>
    </row>
    <row r="383" spans="1:23" s="44" customFormat="1" ht="18.75" x14ac:dyDescent="0.25">
      <c r="A383" s="10" t="s">
        <v>167</v>
      </c>
      <c r="B383" s="45" t="s">
        <v>1043</v>
      </c>
      <c r="C383" s="28" t="s">
        <v>1044</v>
      </c>
      <c r="D383" s="13">
        <v>0</v>
      </c>
      <c r="E383" s="13">
        <v>0</v>
      </c>
      <c r="F383" s="13">
        <v>0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0</v>
      </c>
      <c r="O383" s="13">
        <v>0</v>
      </c>
      <c r="P383" s="13">
        <v>0</v>
      </c>
      <c r="Q383" s="13" t="s">
        <v>145</v>
      </c>
      <c r="R383" s="44" t="s">
        <v>167</v>
      </c>
      <c r="S383" s="44" t="s">
        <v>1043</v>
      </c>
      <c r="T383" s="44" t="s">
        <v>1044</v>
      </c>
      <c r="U383" s="44" t="b">
        <f>A383=R383</f>
        <v>1</v>
      </c>
      <c r="V383" s="44" t="b">
        <f>B383=S383</f>
        <v>1</v>
      </c>
      <c r="W383" s="44" t="b">
        <f>C383=T383</f>
        <v>1</v>
      </c>
    </row>
    <row r="384" spans="1:23" s="44" customFormat="1" ht="31.5" x14ac:dyDescent="0.25">
      <c r="A384" s="10" t="s">
        <v>167</v>
      </c>
      <c r="B384" s="15" t="s">
        <v>236</v>
      </c>
      <c r="C384" s="12" t="s">
        <v>309</v>
      </c>
      <c r="D384" s="13">
        <v>0</v>
      </c>
      <c r="E384" s="13">
        <v>0</v>
      </c>
      <c r="F384" s="13">
        <v>0</v>
      </c>
      <c r="G384" s="13">
        <v>0</v>
      </c>
      <c r="H384" s="13">
        <v>0</v>
      </c>
      <c r="I384" s="13">
        <v>0</v>
      </c>
      <c r="J384" s="13">
        <v>0</v>
      </c>
      <c r="K384" s="13">
        <v>0</v>
      </c>
      <c r="L384" s="13">
        <v>0</v>
      </c>
      <c r="M384" s="13">
        <v>0</v>
      </c>
      <c r="N384" s="13">
        <v>0</v>
      </c>
      <c r="O384" s="13">
        <v>0</v>
      </c>
      <c r="P384" s="13">
        <v>0</v>
      </c>
      <c r="Q384" s="13" t="s">
        <v>145</v>
      </c>
      <c r="R384" s="44" t="s">
        <v>167</v>
      </c>
      <c r="S384" s="44" t="s">
        <v>236</v>
      </c>
      <c r="T384" s="44" t="s">
        <v>309</v>
      </c>
      <c r="U384" s="44" t="b">
        <f>A384=R384</f>
        <v>1</v>
      </c>
      <c r="V384" s="44" t="b">
        <f>B384=S384</f>
        <v>1</v>
      </c>
      <c r="W384" s="44" t="b">
        <f>C384=T384</f>
        <v>1</v>
      </c>
    </row>
    <row r="385" spans="1:23" s="44" customFormat="1" ht="31.5" x14ac:dyDescent="0.25">
      <c r="A385" s="10" t="s">
        <v>167</v>
      </c>
      <c r="B385" s="15" t="s">
        <v>341</v>
      </c>
      <c r="C385" s="12" t="s">
        <v>310</v>
      </c>
      <c r="D385" s="13">
        <v>0</v>
      </c>
      <c r="E385" s="13">
        <v>0</v>
      </c>
      <c r="F385" s="13">
        <v>0</v>
      </c>
      <c r="G385" s="13">
        <v>0</v>
      </c>
      <c r="H385" s="13">
        <v>0</v>
      </c>
      <c r="I385" s="13">
        <v>0</v>
      </c>
      <c r="J385" s="13">
        <v>0</v>
      </c>
      <c r="K385" s="13">
        <v>0</v>
      </c>
      <c r="L385" s="13">
        <v>0</v>
      </c>
      <c r="M385" s="13">
        <v>0</v>
      </c>
      <c r="N385" s="13">
        <v>0</v>
      </c>
      <c r="O385" s="13">
        <v>0</v>
      </c>
      <c r="P385" s="13">
        <v>0</v>
      </c>
      <c r="Q385" s="13" t="s">
        <v>145</v>
      </c>
      <c r="R385" s="44" t="s">
        <v>167</v>
      </c>
      <c r="S385" s="44" t="s">
        <v>341</v>
      </c>
      <c r="T385" s="44" t="s">
        <v>310</v>
      </c>
      <c r="U385" s="44" t="b">
        <f>A385=R385</f>
        <v>1</v>
      </c>
      <c r="V385" s="44" t="b">
        <f>B385=S385</f>
        <v>1</v>
      </c>
      <c r="W385" s="44" t="b">
        <f>C385=T385</f>
        <v>1</v>
      </c>
    </row>
    <row r="386" spans="1:23" s="44" customFormat="1" ht="31.5" x14ac:dyDescent="0.25">
      <c r="A386" s="10" t="s">
        <v>167</v>
      </c>
      <c r="B386" s="15" t="s">
        <v>342</v>
      </c>
      <c r="C386" s="12" t="s">
        <v>311</v>
      </c>
      <c r="D386" s="13">
        <v>0</v>
      </c>
      <c r="E386" s="13">
        <v>0</v>
      </c>
      <c r="F386" s="13">
        <v>0</v>
      </c>
      <c r="G386" s="13">
        <v>0</v>
      </c>
      <c r="H386" s="13">
        <v>0</v>
      </c>
      <c r="I386" s="13">
        <v>0</v>
      </c>
      <c r="J386" s="13">
        <v>0</v>
      </c>
      <c r="K386" s="13">
        <v>0</v>
      </c>
      <c r="L386" s="13">
        <v>0</v>
      </c>
      <c r="M386" s="13">
        <v>0</v>
      </c>
      <c r="N386" s="13">
        <v>0</v>
      </c>
      <c r="O386" s="13">
        <v>0</v>
      </c>
      <c r="P386" s="13">
        <v>0</v>
      </c>
      <c r="Q386" s="13" t="s">
        <v>145</v>
      </c>
      <c r="R386" s="44" t="s">
        <v>167</v>
      </c>
      <c r="S386" s="44" t="s">
        <v>342</v>
      </c>
      <c r="T386" s="44" t="s">
        <v>311</v>
      </c>
      <c r="U386" s="44" t="b">
        <f>A386=R386</f>
        <v>1</v>
      </c>
      <c r="V386" s="44" t="b">
        <f>B386=S386</f>
        <v>1</v>
      </c>
      <c r="W386" s="44" t="b">
        <f>C386=T386</f>
        <v>1</v>
      </c>
    </row>
    <row r="387" spans="1:23" s="44" customFormat="1" ht="31.5" x14ac:dyDescent="0.25">
      <c r="A387" s="10" t="s">
        <v>167</v>
      </c>
      <c r="B387" s="14" t="s">
        <v>849</v>
      </c>
      <c r="C387" s="28" t="s">
        <v>850</v>
      </c>
      <c r="D387" s="13">
        <v>0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13">
        <v>0</v>
      </c>
      <c r="Q387" s="13" t="s">
        <v>145</v>
      </c>
      <c r="R387" s="44" t="s">
        <v>167</v>
      </c>
      <c r="S387" s="44" t="s">
        <v>849</v>
      </c>
      <c r="T387" s="44" t="s">
        <v>850</v>
      </c>
      <c r="U387" s="44" t="b">
        <f>A387=R387</f>
        <v>1</v>
      </c>
      <c r="V387" s="44" t="b">
        <f>B387=S387</f>
        <v>1</v>
      </c>
      <c r="W387" s="44" t="b">
        <f>C387=T387</f>
        <v>1</v>
      </c>
    </row>
    <row r="388" spans="1:23" s="44" customFormat="1" ht="18.75" x14ac:dyDescent="0.25">
      <c r="A388" s="10" t="s">
        <v>167</v>
      </c>
      <c r="B388" s="15" t="s">
        <v>851</v>
      </c>
      <c r="C388" s="30" t="s">
        <v>852</v>
      </c>
      <c r="D388" s="13">
        <v>0</v>
      </c>
      <c r="E388" s="13">
        <v>0</v>
      </c>
      <c r="F388" s="13">
        <v>0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0</v>
      </c>
      <c r="Q388" s="13" t="s">
        <v>145</v>
      </c>
      <c r="R388" s="44" t="s">
        <v>167</v>
      </c>
      <c r="S388" s="44" t="s">
        <v>851</v>
      </c>
      <c r="T388" s="44" t="s">
        <v>852</v>
      </c>
      <c r="U388" s="44" t="b">
        <f>A388=R388</f>
        <v>1</v>
      </c>
      <c r="V388" s="44" t="b">
        <f>B388=S388</f>
        <v>1</v>
      </c>
      <c r="W388" s="44" t="b">
        <f>C388=T388</f>
        <v>1</v>
      </c>
    </row>
    <row r="389" spans="1:23" s="44" customFormat="1" ht="31.5" x14ac:dyDescent="0.25">
      <c r="A389" s="10" t="s">
        <v>167</v>
      </c>
      <c r="B389" s="15" t="s">
        <v>237</v>
      </c>
      <c r="C389" s="49" t="s">
        <v>333</v>
      </c>
      <c r="D389" s="13">
        <v>0</v>
      </c>
      <c r="E389" s="13">
        <v>0</v>
      </c>
      <c r="F389" s="13">
        <v>0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  <c r="P389" s="13">
        <v>0</v>
      </c>
      <c r="Q389" s="13" t="s">
        <v>145</v>
      </c>
      <c r="R389" s="44" t="s">
        <v>167</v>
      </c>
      <c r="S389" s="44" t="s">
        <v>237</v>
      </c>
      <c r="T389" s="44" t="s">
        <v>333</v>
      </c>
      <c r="U389" s="44" t="b">
        <f>A389=R389</f>
        <v>1</v>
      </c>
      <c r="V389" s="44" t="b">
        <f>B389=S389</f>
        <v>1</v>
      </c>
      <c r="W389" s="44" t="b">
        <f>C389=T389</f>
        <v>1</v>
      </c>
    </row>
    <row r="390" spans="1:23" s="44" customFormat="1" ht="31.5" x14ac:dyDescent="0.25">
      <c r="A390" s="10" t="s">
        <v>167</v>
      </c>
      <c r="B390" s="15" t="s">
        <v>238</v>
      </c>
      <c r="C390" s="49" t="s">
        <v>334</v>
      </c>
      <c r="D390" s="13">
        <v>0</v>
      </c>
      <c r="E390" s="13">
        <v>0</v>
      </c>
      <c r="F390" s="13">
        <v>0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13">
        <v>0</v>
      </c>
      <c r="Q390" s="13" t="s">
        <v>145</v>
      </c>
      <c r="R390" s="44" t="s">
        <v>167</v>
      </c>
      <c r="S390" s="44" t="s">
        <v>238</v>
      </c>
      <c r="T390" s="44" t="s">
        <v>334</v>
      </c>
      <c r="U390" s="44" t="b">
        <f>A390=R390</f>
        <v>1</v>
      </c>
      <c r="V390" s="44" t="b">
        <f>B390=S390</f>
        <v>1</v>
      </c>
      <c r="W390" s="44" t="b">
        <f>C390=T390</f>
        <v>1</v>
      </c>
    </row>
    <row r="391" spans="1:23" s="44" customFormat="1" ht="47.25" x14ac:dyDescent="0.25">
      <c r="A391" s="10" t="s">
        <v>167</v>
      </c>
      <c r="B391" s="15" t="s">
        <v>509</v>
      </c>
      <c r="C391" s="49" t="s">
        <v>510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  <c r="P391" s="13">
        <v>0</v>
      </c>
      <c r="Q391" s="13" t="s">
        <v>145</v>
      </c>
      <c r="R391" s="44" t="s">
        <v>167</v>
      </c>
      <c r="S391" s="44" t="s">
        <v>509</v>
      </c>
      <c r="T391" s="44" t="s">
        <v>510</v>
      </c>
      <c r="U391" s="44" t="b">
        <f>A391=R391</f>
        <v>1</v>
      </c>
      <c r="V391" s="44" t="b">
        <f>B391=S391</f>
        <v>1</v>
      </c>
      <c r="W391" s="44" t="b">
        <f>C391=T391</f>
        <v>1</v>
      </c>
    </row>
    <row r="392" spans="1:23" s="44" customFormat="1" ht="18.75" x14ac:dyDescent="0.25">
      <c r="A392" s="10" t="s">
        <v>167</v>
      </c>
      <c r="B392" s="15" t="s">
        <v>853</v>
      </c>
      <c r="C392" s="30" t="s">
        <v>854</v>
      </c>
      <c r="D392" s="13">
        <v>0</v>
      </c>
      <c r="E392" s="13">
        <v>0</v>
      </c>
      <c r="F392" s="13">
        <v>0</v>
      </c>
      <c r="G392" s="13">
        <v>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v>0</v>
      </c>
      <c r="N392" s="13">
        <v>0</v>
      </c>
      <c r="O392" s="13">
        <v>0</v>
      </c>
      <c r="P392" s="13">
        <v>0</v>
      </c>
      <c r="Q392" s="13" t="s">
        <v>145</v>
      </c>
      <c r="R392" s="44" t="s">
        <v>167</v>
      </c>
      <c r="S392" s="44" t="s">
        <v>853</v>
      </c>
      <c r="T392" s="44" t="s">
        <v>854</v>
      </c>
      <c r="U392" s="44" t="b">
        <f>A392=R392</f>
        <v>1</v>
      </c>
      <c r="V392" s="44" t="b">
        <f>B392=S392</f>
        <v>1</v>
      </c>
      <c r="W392" s="44" t="b">
        <f>C392=T392</f>
        <v>1</v>
      </c>
    </row>
    <row r="393" spans="1:23" s="44" customFormat="1" ht="18.75" x14ac:dyDescent="0.25">
      <c r="A393" s="10" t="s">
        <v>167</v>
      </c>
      <c r="B393" s="15" t="s">
        <v>855</v>
      </c>
      <c r="C393" s="30" t="s">
        <v>856</v>
      </c>
      <c r="D393" s="13">
        <v>0</v>
      </c>
      <c r="E393" s="13">
        <v>0</v>
      </c>
      <c r="F393" s="13">
        <v>0</v>
      </c>
      <c r="G393" s="13">
        <v>0</v>
      </c>
      <c r="H393" s="13">
        <v>0</v>
      </c>
      <c r="I393" s="13">
        <v>0</v>
      </c>
      <c r="J393" s="13">
        <v>0</v>
      </c>
      <c r="K393" s="13">
        <v>0</v>
      </c>
      <c r="L393" s="13">
        <v>0</v>
      </c>
      <c r="M393" s="13">
        <v>0</v>
      </c>
      <c r="N393" s="13">
        <v>0</v>
      </c>
      <c r="O393" s="13">
        <v>0</v>
      </c>
      <c r="P393" s="13">
        <v>0</v>
      </c>
      <c r="Q393" s="13" t="s">
        <v>145</v>
      </c>
      <c r="R393" s="44" t="s">
        <v>167</v>
      </c>
      <c r="S393" s="44" t="s">
        <v>855</v>
      </c>
      <c r="T393" s="44" t="s">
        <v>856</v>
      </c>
      <c r="U393" s="44" t="b">
        <f>A393=R393</f>
        <v>1</v>
      </c>
      <c r="V393" s="44" t="b">
        <f>B393=S393</f>
        <v>1</v>
      </c>
      <c r="W393" s="44" t="b">
        <f>C393=T393</f>
        <v>1</v>
      </c>
    </row>
    <row r="394" spans="1:23" s="44" customFormat="1" ht="18.75" x14ac:dyDescent="0.25">
      <c r="A394" s="10" t="s">
        <v>167</v>
      </c>
      <c r="B394" s="15" t="s">
        <v>857</v>
      </c>
      <c r="C394" s="30" t="s">
        <v>858</v>
      </c>
      <c r="D394" s="13">
        <v>0</v>
      </c>
      <c r="E394" s="13">
        <v>0</v>
      </c>
      <c r="F394" s="13">
        <v>0</v>
      </c>
      <c r="G394" s="13">
        <v>0</v>
      </c>
      <c r="H394" s="13">
        <v>0</v>
      </c>
      <c r="I394" s="13">
        <v>0</v>
      </c>
      <c r="J394" s="13">
        <v>0</v>
      </c>
      <c r="K394" s="13">
        <v>0</v>
      </c>
      <c r="L394" s="13">
        <v>0</v>
      </c>
      <c r="M394" s="13">
        <v>0</v>
      </c>
      <c r="N394" s="13">
        <v>0</v>
      </c>
      <c r="O394" s="13">
        <v>0</v>
      </c>
      <c r="P394" s="13">
        <v>0</v>
      </c>
      <c r="Q394" s="13" t="s">
        <v>145</v>
      </c>
      <c r="R394" s="44" t="s">
        <v>167</v>
      </c>
      <c r="S394" s="44" t="s">
        <v>857</v>
      </c>
      <c r="T394" s="44" t="s">
        <v>858</v>
      </c>
      <c r="U394" s="44" t="b">
        <f>A394=R394</f>
        <v>1</v>
      </c>
      <c r="V394" s="44" t="b">
        <f>B394=S394</f>
        <v>1</v>
      </c>
      <c r="W394" s="44" t="b">
        <f>C394=T394</f>
        <v>1</v>
      </c>
    </row>
    <row r="395" spans="1:23" s="44" customFormat="1" ht="18.75" x14ac:dyDescent="0.25">
      <c r="A395" s="10" t="s">
        <v>167</v>
      </c>
      <c r="B395" s="15" t="s">
        <v>709</v>
      </c>
      <c r="C395" s="49" t="s">
        <v>710</v>
      </c>
      <c r="D395" s="13">
        <v>0</v>
      </c>
      <c r="E395" s="13">
        <v>0</v>
      </c>
      <c r="F395" s="13">
        <v>0</v>
      </c>
      <c r="G395" s="13">
        <v>0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  <c r="N395" s="13">
        <v>0</v>
      </c>
      <c r="O395" s="13">
        <v>0</v>
      </c>
      <c r="P395" s="13">
        <v>0</v>
      </c>
      <c r="Q395" s="13" t="s">
        <v>145</v>
      </c>
      <c r="R395" s="44" t="s">
        <v>167</v>
      </c>
      <c r="S395" s="44" t="s">
        <v>709</v>
      </c>
      <c r="T395" s="44" t="s">
        <v>710</v>
      </c>
      <c r="U395" s="44" t="b">
        <f>A395=R395</f>
        <v>1</v>
      </c>
      <c r="V395" s="44" t="b">
        <f>B395=S395</f>
        <v>1</v>
      </c>
      <c r="W395" s="44" t="b">
        <f>C395=T395</f>
        <v>1</v>
      </c>
    </row>
    <row r="396" spans="1:23" s="44" customFormat="1" ht="31.5" x14ac:dyDescent="0.25">
      <c r="A396" s="10" t="s">
        <v>167</v>
      </c>
      <c r="B396" s="15" t="s">
        <v>711</v>
      </c>
      <c r="C396" s="49" t="s">
        <v>712</v>
      </c>
      <c r="D396" s="13">
        <v>0</v>
      </c>
      <c r="E396" s="13">
        <v>0</v>
      </c>
      <c r="F396" s="13">
        <v>0</v>
      </c>
      <c r="G396" s="13">
        <v>0</v>
      </c>
      <c r="H396" s="13">
        <v>0</v>
      </c>
      <c r="I396" s="13">
        <v>0</v>
      </c>
      <c r="J396" s="13">
        <v>0</v>
      </c>
      <c r="K396" s="13">
        <v>0</v>
      </c>
      <c r="L396" s="13">
        <v>0</v>
      </c>
      <c r="M396" s="13">
        <v>0</v>
      </c>
      <c r="N396" s="13">
        <v>0</v>
      </c>
      <c r="O396" s="13">
        <v>0</v>
      </c>
      <c r="P396" s="13">
        <v>0</v>
      </c>
      <c r="Q396" s="13" t="s">
        <v>145</v>
      </c>
      <c r="R396" s="44" t="s">
        <v>167</v>
      </c>
      <c r="S396" s="44" t="s">
        <v>711</v>
      </c>
      <c r="T396" s="44" t="s">
        <v>712</v>
      </c>
      <c r="U396" s="44" t="b">
        <f>A396=R396</f>
        <v>1</v>
      </c>
      <c r="V396" s="44" t="b">
        <f>B396=S396</f>
        <v>1</v>
      </c>
      <c r="W396" s="44" t="b">
        <f>C396=T396</f>
        <v>1</v>
      </c>
    </row>
    <row r="397" spans="1:23" s="44" customFormat="1" ht="31.5" x14ac:dyDescent="0.25">
      <c r="A397" s="10" t="s">
        <v>167</v>
      </c>
      <c r="B397" s="15" t="s">
        <v>713</v>
      </c>
      <c r="C397" s="49" t="s">
        <v>714</v>
      </c>
      <c r="D397" s="13">
        <v>0</v>
      </c>
      <c r="E397" s="13">
        <v>0</v>
      </c>
      <c r="F397" s="13">
        <v>0</v>
      </c>
      <c r="G397" s="13">
        <v>0</v>
      </c>
      <c r="H397" s="13">
        <v>0</v>
      </c>
      <c r="I397" s="13">
        <v>0</v>
      </c>
      <c r="J397" s="13">
        <v>0</v>
      </c>
      <c r="K397" s="13">
        <v>0</v>
      </c>
      <c r="L397" s="13">
        <v>0</v>
      </c>
      <c r="M397" s="13">
        <v>0</v>
      </c>
      <c r="N397" s="13">
        <v>0</v>
      </c>
      <c r="O397" s="13">
        <v>0</v>
      </c>
      <c r="P397" s="13">
        <v>0</v>
      </c>
      <c r="Q397" s="13" t="s">
        <v>145</v>
      </c>
      <c r="R397" s="44" t="s">
        <v>167</v>
      </c>
      <c r="S397" s="44" t="s">
        <v>713</v>
      </c>
      <c r="T397" s="44" t="s">
        <v>714</v>
      </c>
      <c r="U397" s="44" t="b">
        <f>A397=R397</f>
        <v>1</v>
      </c>
      <c r="V397" s="44" t="b">
        <f>B397=S397</f>
        <v>1</v>
      </c>
      <c r="W397" s="44" t="b">
        <f>C397=T397</f>
        <v>1</v>
      </c>
    </row>
    <row r="398" spans="1:23" s="44" customFormat="1" ht="31.5" x14ac:dyDescent="0.25">
      <c r="A398" s="10" t="s">
        <v>167</v>
      </c>
      <c r="B398" s="15" t="s">
        <v>715</v>
      </c>
      <c r="C398" s="49" t="s">
        <v>716</v>
      </c>
      <c r="D398" s="13">
        <v>0</v>
      </c>
      <c r="E398" s="13">
        <v>0</v>
      </c>
      <c r="F398" s="13">
        <v>0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  <c r="P398" s="13">
        <v>0</v>
      </c>
      <c r="Q398" s="13" t="s">
        <v>145</v>
      </c>
      <c r="R398" s="44" t="s">
        <v>167</v>
      </c>
      <c r="S398" s="44" t="s">
        <v>715</v>
      </c>
      <c r="T398" s="44" t="s">
        <v>716</v>
      </c>
      <c r="U398" s="44" t="b">
        <f>A398=R398</f>
        <v>1</v>
      </c>
      <c r="V398" s="44" t="b">
        <f>B398=S398</f>
        <v>1</v>
      </c>
      <c r="W398" s="44" t="b">
        <f>C398=T398</f>
        <v>1</v>
      </c>
    </row>
    <row r="399" spans="1:23" s="44" customFormat="1" ht="31.5" x14ac:dyDescent="0.25">
      <c r="A399" s="10" t="s">
        <v>167</v>
      </c>
      <c r="B399" s="45" t="s">
        <v>1045</v>
      </c>
      <c r="C399" s="30" t="s">
        <v>1046</v>
      </c>
      <c r="D399" s="13">
        <v>0</v>
      </c>
      <c r="E399" s="13">
        <v>0</v>
      </c>
      <c r="F399" s="13">
        <v>0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13">
        <v>0</v>
      </c>
      <c r="Q399" s="13" t="s">
        <v>145</v>
      </c>
      <c r="R399" s="44" t="s">
        <v>167</v>
      </c>
      <c r="S399" s="44" t="s">
        <v>1045</v>
      </c>
      <c r="T399" s="44" t="s">
        <v>1046</v>
      </c>
      <c r="U399" s="44" t="b">
        <f>A399=R399</f>
        <v>1</v>
      </c>
      <c r="V399" s="44" t="b">
        <f>B399=S399</f>
        <v>1</v>
      </c>
      <c r="W399" s="44" t="b">
        <f>C399=T399</f>
        <v>1</v>
      </c>
    </row>
    <row r="400" spans="1:23" s="44" customFormat="1" ht="31.5" x14ac:dyDescent="0.25">
      <c r="A400" s="10" t="s">
        <v>167</v>
      </c>
      <c r="B400" s="45" t="s">
        <v>1047</v>
      </c>
      <c r="C400" s="30" t="s">
        <v>1048</v>
      </c>
      <c r="D400" s="13">
        <v>0</v>
      </c>
      <c r="E400" s="13">
        <v>0</v>
      </c>
      <c r="F400" s="13">
        <v>0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  <c r="P400" s="13">
        <v>0</v>
      </c>
      <c r="Q400" s="13" t="s">
        <v>145</v>
      </c>
      <c r="R400" s="44" t="s">
        <v>167</v>
      </c>
      <c r="S400" s="44" t="s">
        <v>1047</v>
      </c>
      <c r="T400" s="44" t="s">
        <v>1048</v>
      </c>
      <c r="U400" s="44" t="b">
        <f>A400=R400</f>
        <v>1</v>
      </c>
      <c r="V400" s="44" t="b">
        <f>B400=S400</f>
        <v>1</v>
      </c>
      <c r="W400" s="44" t="b">
        <f>C400=T400</f>
        <v>1</v>
      </c>
    </row>
    <row r="401" spans="1:23" s="44" customFormat="1" ht="31.5" x14ac:dyDescent="0.25">
      <c r="A401" s="10" t="s">
        <v>167</v>
      </c>
      <c r="B401" s="15" t="s">
        <v>717</v>
      </c>
      <c r="C401" s="49" t="s">
        <v>718</v>
      </c>
      <c r="D401" s="13">
        <v>0</v>
      </c>
      <c r="E401" s="13">
        <v>0</v>
      </c>
      <c r="F401" s="13">
        <v>0</v>
      </c>
      <c r="G401" s="13">
        <v>0</v>
      </c>
      <c r="H401" s="13">
        <v>0</v>
      </c>
      <c r="I401" s="13">
        <v>0</v>
      </c>
      <c r="J401" s="13">
        <v>0</v>
      </c>
      <c r="K401" s="13">
        <v>0</v>
      </c>
      <c r="L401" s="13">
        <v>0</v>
      </c>
      <c r="M401" s="13">
        <v>0</v>
      </c>
      <c r="N401" s="13">
        <v>0</v>
      </c>
      <c r="O401" s="13">
        <v>0</v>
      </c>
      <c r="P401" s="13">
        <v>0</v>
      </c>
      <c r="Q401" s="13" t="s">
        <v>145</v>
      </c>
      <c r="R401" s="44" t="s">
        <v>167</v>
      </c>
      <c r="S401" s="44" t="s">
        <v>717</v>
      </c>
      <c r="T401" s="44" t="s">
        <v>718</v>
      </c>
      <c r="U401" s="44" t="b">
        <f>A401=R401</f>
        <v>1</v>
      </c>
      <c r="V401" s="44" t="b">
        <f>B401=S401</f>
        <v>1</v>
      </c>
      <c r="W401" s="44" t="b">
        <f>C401=T401</f>
        <v>1</v>
      </c>
    </row>
    <row r="402" spans="1:23" s="44" customFormat="1" ht="18.75" x14ac:dyDescent="0.25">
      <c r="A402" s="10" t="s">
        <v>167</v>
      </c>
      <c r="B402" s="15" t="s">
        <v>719</v>
      </c>
      <c r="C402" s="49" t="s">
        <v>720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 t="s">
        <v>145</v>
      </c>
      <c r="R402" s="44" t="s">
        <v>167</v>
      </c>
      <c r="S402" s="44" t="s">
        <v>719</v>
      </c>
      <c r="T402" s="44" t="s">
        <v>720</v>
      </c>
      <c r="U402" s="44" t="b">
        <f>A402=R402</f>
        <v>1</v>
      </c>
      <c r="V402" s="44" t="b">
        <f>B402=S402</f>
        <v>1</v>
      </c>
      <c r="W402" s="44" t="b">
        <f>C402=T402</f>
        <v>1</v>
      </c>
    </row>
    <row r="403" spans="1:23" s="44" customFormat="1" ht="47.25" x14ac:dyDescent="0.25">
      <c r="A403" s="10" t="s">
        <v>167</v>
      </c>
      <c r="B403" s="15" t="s">
        <v>721</v>
      </c>
      <c r="C403" s="49" t="s">
        <v>722</v>
      </c>
      <c r="D403" s="13">
        <v>0</v>
      </c>
      <c r="E403" s="13">
        <v>0</v>
      </c>
      <c r="F403" s="13">
        <v>0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0</v>
      </c>
      <c r="P403" s="13">
        <v>0</v>
      </c>
      <c r="Q403" s="13" t="s">
        <v>145</v>
      </c>
      <c r="R403" s="44" t="s">
        <v>167</v>
      </c>
      <c r="S403" s="44" t="s">
        <v>721</v>
      </c>
      <c r="T403" s="44" t="s">
        <v>722</v>
      </c>
      <c r="U403" s="44" t="b">
        <f>A403=R403</f>
        <v>1</v>
      </c>
      <c r="V403" s="44" t="b">
        <f>B403=S403</f>
        <v>1</v>
      </c>
      <c r="W403" s="44" t="b">
        <f>C403=T403</f>
        <v>1</v>
      </c>
    </row>
    <row r="404" spans="1:23" s="44" customFormat="1" ht="31.5" x14ac:dyDescent="0.25">
      <c r="A404" s="10" t="s">
        <v>167</v>
      </c>
      <c r="B404" s="15" t="s">
        <v>723</v>
      </c>
      <c r="C404" s="49" t="s">
        <v>724</v>
      </c>
      <c r="D404" s="13">
        <v>0</v>
      </c>
      <c r="E404" s="13">
        <v>0</v>
      </c>
      <c r="F404" s="13">
        <v>0</v>
      </c>
      <c r="G404" s="13">
        <v>0</v>
      </c>
      <c r="H404" s="13">
        <v>0</v>
      </c>
      <c r="I404" s="13">
        <v>0</v>
      </c>
      <c r="J404" s="13">
        <v>0</v>
      </c>
      <c r="K404" s="13">
        <v>0</v>
      </c>
      <c r="L404" s="13">
        <v>0</v>
      </c>
      <c r="M404" s="13">
        <v>0</v>
      </c>
      <c r="N404" s="13">
        <v>0</v>
      </c>
      <c r="O404" s="13">
        <v>0</v>
      </c>
      <c r="P404" s="13">
        <v>0</v>
      </c>
      <c r="Q404" s="13" t="s">
        <v>145</v>
      </c>
      <c r="R404" s="44" t="s">
        <v>167</v>
      </c>
      <c r="S404" s="44" t="s">
        <v>723</v>
      </c>
      <c r="T404" s="44" t="s">
        <v>724</v>
      </c>
      <c r="U404" s="44" t="b">
        <f>A404=R404</f>
        <v>1</v>
      </c>
      <c r="V404" s="44" t="b">
        <f>B404=S404</f>
        <v>1</v>
      </c>
      <c r="W404" s="44" t="b">
        <f>C404=T404</f>
        <v>1</v>
      </c>
    </row>
    <row r="405" spans="1:23" s="44" customFormat="1" ht="31.5" x14ac:dyDescent="0.25">
      <c r="A405" s="10" t="s">
        <v>167</v>
      </c>
      <c r="B405" s="15" t="s">
        <v>725</v>
      </c>
      <c r="C405" s="49" t="s">
        <v>726</v>
      </c>
      <c r="D405" s="13">
        <v>0</v>
      </c>
      <c r="E405" s="13">
        <v>0</v>
      </c>
      <c r="F405" s="13">
        <v>0</v>
      </c>
      <c r="G405" s="13">
        <v>0</v>
      </c>
      <c r="H405" s="13">
        <v>0</v>
      </c>
      <c r="I405" s="13">
        <v>0</v>
      </c>
      <c r="J405" s="13">
        <v>0</v>
      </c>
      <c r="K405" s="13">
        <v>0</v>
      </c>
      <c r="L405" s="13">
        <v>0</v>
      </c>
      <c r="M405" s="13">
        <v>0</v>
      </c>
      <c r="N405" s="13">
        <v>0</v>
      </c>
      <c r="O405" s="13">
        <v>0</v>
      </c>
      <c r="P405" s="13">
        <v>0</v>
      </c>
      <c r="Q405" s="13" t="s">
        <v>145</v>
      </c>
      <c r="R405" s="44" t="s">
        <v>167</v>
      </c>
      <c r="S405" s="44" t="s">
        <v>725</v>
      </c>
      <c r="T405" s="44" t="s">
        <v>726</v>
      </c>
      <c r="U405" s="44" t="b">
        <f>A405=R405</f>
        <v>1</v>
      </c>
      <c r="V405" s="44" t="b">
        <f>B405=S405</f>
        <v>1</v>
      </c>
      <c r="W405" s="44" t="b">
        <f>C405=T405</f>
        <v>1</v>
      </c>
    </row>
    <row r="406" spans="1:23" s="44" customFormat="1" ht="31.5" x14ac:dyDescent="0.25">
      <c r="A406" s="10" t="s">
        <v>167</v>
      </c>
      <c r="B406" s="15" t="s">
        <v>727</v>
      </c>
      <c r="C406" s="49" t="s">
        <v>728</v>
      </c>
      <c r="D406" s="13">
        <v>0</v>
      </c>
      <c r="E406" s="13">
        <v>0</v>
      </c>
      <c r="F406" s="13">
        <v>0</v>
      </c>
      <c r="G406" s="13">
        <v>0</v>
      </c>
      <c r="H406" s="13">
        <v>0</v>
      </c>
      <c r="I406" s="13">
        <v>0</v>
      </c>
      <c r="J406" s="13">
        <v>0</v>
      </c>
      <c r="K406" s="13">
        <v>0</v>
      </c>
      <c r="L406" s="13">
        <v>0</v>
      </c>
      <c r="M406" s="13">
        <v>0</v>
      </c>
      <c r="N406" s="13">
        <v>0</v>
      </c>
      <c r="O406" s="13">
        <v>0</v>
      </c>
      <c r="P406" s="13">
        <v>0</v>
      </c>
      <c r="Q406" s="13" t="s">
        <v>145</v>
      </c>
      <c r="R406" s="44" t="s">
        <v>167</v>
      </c>
      <c r="S406" s="44" t="s">
        <v>727</v>
      </c>
      <c r="T406" s="44" t="s">
        <v>728</v>
      </c>
      <c r="U406" s="44" t="b">
        <f>A406=R406</f>
        <v>1</v>
      </c>
      <c r="V406" s="44" t="b">
        <f>B406=S406</f>
        <v>1</v>
      </c>
      <c r="W406" s="44" t="b">
        <f>C406=T406</f>
        <v>1</v>
      </c>
    </row>
    <row r="407" spans="1:23" s="44" customFormat="1" ht="31.5" x14ac:dyDescent="0.25">
      <c r="A407" s="10" t="s">
        <v>167</v>
      </c>
      <c r="B407" s="15" t="s">
        <v>729</v>
      </c>
      <c r="C407" s="49" t="s">
        <v>730</v>
      </c>
      <c r="D407" s="13">
        <v>0</v>
      </c>
      <c r="E407" s="13">
        <v>0</v>
      </c>
      <c r="F407" s="13">
        <v>0</v>
      </c>
      <c r="G407" s="13">
        <v>0</v>
      </c>
      <c r="H407" s="13">
        <v>0</v>
      </c>
      <c r="I407" s="13">
        <v>0</v>
      </c>
      <c r="J407" s="13">
        <v>0</v>
      </c>
      <c r="K407" s="13">
        <v>0</v>
      </c>
      <c r="L407" s="13">
        <v>0</v>
      </c>
      <c r="M407" s="13">
        <v>0</v>
      </c>
      <c r="N407" s="13">
        <v>0</v>
      </c>
      <c r="O407" s="13">
        <v>0</v>
      </c>
      <c r="P407" s="13">
        <v>0</v>
      </c>
      <c r="Q407" s="13" t="s">
        <v>145</v>
      </c>
      <c r="R407" s="44" t="s">
        <v>167</v>
      </c>
      <c r="S407" s="44" t="s">
        <v>729</v>
      </c>
      <c r="T407" s="44" t="s">
        <v>730</v>
      </c>
      <c r="U407" s="44" t="b">
        <f>A407=R407</f>
        <v>1</v>
      </c>
      <c r="V407" s="44" t="b">
        <f>B407=S407</f>
        <v>1</v>
      </c>
      <c r="W407" s="44" t="b">
        <f>C407=T407</f>
        <v>1</v>
      </c>
    </row>
    <row r="408" spans="1:23" s="44" customFormat="1" ht="31.5" x14ac:dyDescent="0.25">
      <c r="A408" s="10" t="s">
        <v>167</v>
      </c>
      <c r="B408" s="15" t="s">
        <v>731</v>
      </c>
      <c r="C408" s="49" t="s">
        <v>732</v>
      </c>
      <c r="D408" s="13">
        <v>0</v>
      </c>
      <c r="E408" s="13">
        <v>0</v>
      </c>
      <c r="F408" s="13">
        <v>0</v>
      </c>
      <c r="G408" s="13">
        <v>0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  <c r="P408" s="13">
        <v>0</v>
      </c>
      <c r="Q408" s="13" t="s">
        <v>145</v>
      </c>
      <c r="R408" s="44" t="s">
        <v>167</v>
      </c>
      <c r="S408" s="44" t="s">
        <v>731</v>
      </c>
      <c r="T408" s="44" t="s">
        <v>732</v>
      </c>
      <c r="U408" s="44" t="b">
        <f>A408=R408</f>
        <v>1</v>
      </c>
      <c r="V408" s="44" t="b">
        <f>B408=S408</f>
        <v>1</v>
      </c>
      <c r="W408" s="44" t="b">
        <f>C408=T408</f>
        <v>1</v>
      </c>
    </row>
    <row r="409" spans="1:23" s="44" customFormat="1" ht="31.5" x14ac:dyDescent="0.25">
      <c r="A409" s="10" t="s">
        <v>167</v>
      </c>
      <c r="B409" s="15" t="s">
        <v>733</v>
      </c>
      <c r="C409" s="49" t="s">
        <v>734</v>
      </c>
      <c r="D409" s="13">
        <v>0</v>
      </c>
      <c r="E409" s="13">
        <v>0</v>
      </c>
      <c r="F409" s="13">
        <v>0</v>
      </c>
      <c r="G409" s="13">
        <v>0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 t="s">
        <v>145</v>
      </c>
      <c r="R409" s="44" t="s">
        <v>167</v>
      </c>
      <c r="S409" s="44" t="s">
        <v>733</v>
      </c>
      <c r="T409" s="44" t="s">
        <v>734</v>
      </c>
      <c r="U409" s="44" t="b">
        <f>A409=R409</f>
        <v>1</v>
      </c>
      <c r="V409" s="44" t="b">
        <f>B409=S409</f>
        <v>1</v>
      </c>
      <c r="W409" s="44" t="b">
        <f>C409=T409</f>
        <v>1</v>
      </c>
    </row>
    <row r="410" spans="1:23" s="44" customFormat="1" ht="31.5" x14ac:dyDescent="0.25">
      <c r="A410" s="10" t="s">
        <v>167</v>
      </c>
      <c r="B410" s="15" t="s">
        <v>735</v>
      </c>
      <c r="C410" s="49" t="s">
        <v>736</v>
      </c>
      <c r="D410" s="13">
        <v>0</v>
      </c>
      <c r="E410" s="13">
        <v>0</v>
      </c>
      <c r="F410" s="13">
        <v>0</v>
      </c>
      <c r="G410" s="13">
        <v>0</v>
      </c>
      <c r="H410" s="13">
        <v>0</v>
      </c>
      <c r="I410" s="13">
        <v>0</v>
      </c>
      <c r="J410" s="13">
        <v>0</v>
      </c>
      <c r="K410" s="13">
        <v>0</v>
      </c>
      <c r="L410" s="13">
        <v>0</v>
      </c>
      <c r="M410" s="13">
        <v>0</v>
      </c>
      <c r="N410" s="13">
        <v>0</v>
      </c>
      <c r="O410" s="13">
        <v>0</v>
      </c>
      <c r="P410" s="13">
        <v>0</v>
      </c>
      <c r="Q410" s="13" t="s">
        <v>145</v>
      </c>
      <c r="R410" s="44" t="s">
        <v>167</v>
      </c>
      <c r="S410" s="44" t="s">
        <v>735</v>
      </c>
      <c r="T410" s="44" t="s">
        <v>736</v>
      </c>
      <c r="U410" s="44" t="b">
        <f>A410=R410</f>
        <v>1</v>
      </c>
      <c r="V410" s="44" t="b">
        <f>B410=S410</f>
        <v>1</v>
      </c>
      <c r="W410" s="44" t="b">
        <f>C410=T410</f>
        <v>1</v>
      </c>
    </row>
    <row r="411" spans="1:23" s="44" customFormat="1" ht="31.5" x14ac:dyDescent="0.25">
      <c r="A411" s="10" t="s">
        <v>167</v>
      </c>
      <c r="B411" s="15" t="s">
        <v>737</v>
      </c>
      <c r="C411" s="49" t="s">
        <v>738</v>
      </c>
      <c r="D411" s="13">
        <v>0</v>
      </c>
      <c r="E411" s="13">
        <v>0</v>
      </c>
      <c r="F411" s="13">
        <v>0</v>
      </c>
      <c r="G411" s="13">
        <v>0</v>
      </c>
      <c r="H411" s="13">
        <v>0</v>
      </c>
      <c r="I411" s="13">
        <v>0</v>
      </c>
      <c r="J411" s="13">
        <v>0</v>
      </c>
      <c r="K411" s="13">
        <v>0</v>
      </c>
      <c r="L411" s="13">
        <v>0</v>
      </c>
      <c r="M411" s="13">
        <v>0</v>
      </c>
      <c r="N411" s="13">
        <v>0</v>
      </c>
      <c r="O411" s="13">
        <v>0</v>
      </c>
      <c r="P411" s="13">
        <v>0</v>
      </c>
      <c r="Q411" s="13" t="s">
        <v>145</v>
      </c>
      <c r="R411" s="44" t="s">
        <v>167</v>
      </c>
      <c r="S411" s="44" t="s">
        <v>737</v>
      </c>
      <c r="T411" s="44" t="s">
        <v>738</v>
      </c>
      <c r="U411" s="44" t="b">
        <f>A411=R411</f>
        <v>1</v>
      </c>
      <c r="V411" s="44" t="b">
        <f>B411=S411</f>
        <v>1</v>
      </c>
      <c r="W411" s="44" t="b">
        <f>C411=T411</f>
        <v>1</v>
      </c>
    </row>
    <row r="412" spans="1:23" s="44" customFormat="1" ht="31.5" x14ac:dyDescent="0.25">
      <c r="A412" s="10" t="s">
        <v>167</v>
      </c>
      <c r="B412" s="15" t="s">
        <v>739</v>
      </c>
      <c r="C412" s="49" t="s">
        <v>740</v>
      </c>
      <c r="D412" s="13">
        <v>0</v>
      </c>
      <c r="E412" s="13">
        <v>0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  <c r="P412" s="13">
        <v>0</v>
      </c>
      <c r="Q412" s="13" t="s">
        <v>145</v>
      </c>
      <c r="R412" s="44" t="s">
        <v>167</v>
      </c>
      <c r="S412" s="44" t="s">
        <v>739</v>
      </c>
      <c r="T412" s="44" t="s">
        <v>740</v>
      </c>
      <c r="U412" s="44" t="b">
        <f>A412=R412</f>
        <v>1</v>
      </c>
      <c r="V412" s="44" t="b">
        <f>B412=S412</f>
        <v>1</v>
      </c>
      <c r="W412" s="44" t="b">
        <f>C412=T412</f>
        <v>1</v>
      </c>
    </row>
    <row r="413" spans="1:23" s="44" customFormat="1" ht="31.5" x14ac:dyDescent="0.25">
      <c r="A413" s="10" t="s">
        <v>167</v>
      </c>
      <c r="B413" s="15" t="s">
        <v>741</v>
      </c>
      <c r="C413" s="49" t="s">
        <v>742</v>
      </c>
      <c r="D413" s="13">
        <v>0</v>
      </c>
      <c r="E413" s="13">
        <v>0</v>
      </c>
      <c r="F413" s="13">
        <v>0</v>
      </c>
      <c r="G413" s="13">
        <v>0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0</v>
      </c>
      <c r="N413" s="13">
        <v>0</v>
      </c>
      <c r="O413" s="13">
        <v>0</v>
      </c>
      <c r="P413" s="13">
        <v>0</v>
      </c>
      <c r="Q413" s="13" t="s">
        <v>145</v>
      </c>
      <c r="R413" s="44" t="s">
        <v>167</v>
      </c>
      <c r="S413" s="44" t="s">
        <v>741</v>
      </c>
      <c r="T413" s="44" t="s">
        <v>742</v>
      </c>
      <c r="U413" s="44" t="b">
        <f>A413=R413</f>
        <v>1</v>
      </c>
      <c r="V413" s="44" t="b">
        <f>B413=S413</f>
        <v>1</v>
      </c>
      <c r="W413" s="44" t="b">
        <f>C413=T413</f>
        <v>1</v>
      </c>
    </row>
    <row r="414" spans="1:23" s="44" customFormat="1" ht="47.25" x14ac:dyDescent="0.25">
      <c r="A414" s="10" t="s">
        <v>167</v>
      </c>
      <c r="B414" s="15" t="s">
        <v>973</v>
      </c>
      <c r="C414" s="49" t="s">
        <v>743</v>
      </c>
      <c r="D414" s="13">
        <v>0</v>
      </c>
      <c r="E414" s="13">
        <v>0</v>
      </c>
      <c r="F414" s="13">
        <v>0</v>
      </c>
      <c r="G414" s="13">
        <v>0</v>
      </c>
      <c r="H414" s="13">
        <v>0</v>
      </c>
      <c r="I414" s="13">
        <v>0</v>
      </c>
      <c r="J414" s="13">
        <v>0</v>
      </c>
      <c r="K414" s="13">
        <v>0</v>
      </c>
      <c r="L414" s="13">
        <v>0</v>
      </c>
      <c r="M414" s="13">
        <v>0</v>
      </c>
      <c r="N414" s="13">
        <v>0</v>
      </c>
      <c r="O414" s="13">
        <v>0</v>
      </c>
      <c r="P414" s="13">
        <v>0</v>
      </c>
      <c r="Q414" s="13" t="s">
        <v>145</v>
      </c>
      <c r="R414" s="44" t="s">
        <v>167</v>
      </c>
      <c r="S414" s="44" t="s">
        <v>973</v>
      </c>
      <c r="T414" s="44" t="s">
        <v>743</v>
      </c>
      <c r="U414" s="44" t="b">
        <f>A414=R414</f>
        <v>1</v>
      </c>
      <c r="V414" s="44" t="b">
        <f>B414=S414</f>
        <v>1</v>
      </c>
      <c r="W414" s="44" t="b">
        <f>C414=T414</f>
        <v>1</v>
      </c>
    </row>
    <row r="415" spans="1:23" s="44" customFormat="1" ht="31.5" x14ac:dyDescent="0.25">
      <c r="A415" s="10" t="s">
        <v>167</v>
      </c>
      <c r="B415" s="15" t="s">
        <v>744</v>
      </c>
      <c r="C415" s="49" t="s">
        <v>745</v>
      </c>
      <c r="D415" s="13">
        <v>0</v>
      </c>
      <c r="E415" s="13">
        <v>0</v>
      </c>
      <c r="F415" s="13">
        <v>0</v>
      </c>
      <c r="G415" s="13">
        <v>0</v>
      </c>
      <c r="H415" s="13">
        <v>0</v>
      </c>
      <c r="I415" s="13">
        <v>0</v>
      </c>
      <c r="J415" s="13">
        <v>0</v>
      </c>
      <c r="K415" s="13">
        <v>0</v>
      </c>
      <c r="L415" s="13">
        <v>0</v>
      </c>
      <c r="M415" s="13">
        <v>0</v>
      </c>
      <c r="N415" s="13">
        <v>0</v>
      </c>
      <c r="O415" s="13">
        <v>0</v>
      </c>
      <c r="P415" s="13">
        <v>0</v>
      </c>
      <c r="Q415" s="13" t="s">
        <v>145</v>
      </c>
      <c r="R415" s="44" t="s">
        <v>167</v>
      </c>
      <c r="S415" s="44" t="s">
        <v>744</v>
      </c>
      <c r="T415" s="44" t="s">
        <v>745</v>
      </c>
      <c r="U415" s="44" t="b">
        <f>A415=R415</f>
        <v>1</v>
      </c>
      <c r="V415" s="44" t="b">
        <f>B415=S415</f>
        <v>1</v>
      </c>
      <c r="W415" s="44" t="b">
        <f>C415=T415</f>
        <v>1</v>
      </c>
    </row>
    <row r="416" spans="1:23" s="44" customFormat="1" ht="31.5" x14ac:dyDescent="0.25">
      <c r="A416" s="10" t="s">
        <v>167</v>
      </c>
      <c r="B416" s="15" t="s">
        <v>746</v>
      </c>
      <c r="C416" s="49" t="s">
        <v>747</v>
      </c>
      <c r="D416" s="13">
        <v>0</v>
      </c>
      <c r="E416" s="13">
        <v>0</v>
      </c>
      <c r="F416" s="13">
        <v>0</v>
      </c>
      <c r="G416" s="13">
        <v>0</v>
      </c>
      <c r="H416" s="13">
        <v>0</v>
      </c>
      <c r="I416" s="13">
        <v>0</v>
      </c>
      <c r="J416" s="13">
        <v>0</v>
      </c>
      <c r="K416" s="13">
        <v>0</v>
      </c>
      <c r="L416" s="13">
        <v>0</v>
      </c>
      <c r="M416" s="13">
        <v>0</v>
      </c>
      <c r="N416" s="13">
        <v>0</v>
      </c>
      <c r="O416" s="13">
        <v>0</v>
      </c>
      <c r="P416" s="13">
        <v>0</v>
      </c>
      <c r="Q416" s="13" t="s">
        <v>145</v>
      </c>
      <c r="R416" s="44" t="s">
        <v>167</v>
      </c>
      <c r="S416" s="44" t="s">
        <v>746</v>
      </c>
      <c r="T416" s="44" t="s">
        <v>747</v>
      </c>
      <c r="U416" s="44" t="b">
        <f>A416=R416</f>
        <v>1</v>
      </c>
      <c r="V416" s="44" t="b">
        <f>B416=S416</f>
        <v>1</v>
      </c>
      <c r="W416" s="44" t="b">
        <f>C416=T416</f>
        <v>1</v>
      </c>
    </row>
    <row r="417" spans="1:23" s="44" customFormat="1" ht="18.75" x14ac:dyDescent="0.25">
      <c r="A417" s="10" t="s">
        <v>167</v>
      </c>
      <c r="B417" s="15" t="s">
        <v>748</v>
      </c>
      <c r="C417" s="49" t="s">
        <v>749</v>
      </c>
      <c r="D417" s="13">
        <v>0</v>
      </c>
      <c r="E417" s="13">
        <v>0</v>
      </c>
      <c r="F417" s="13">
        <v>0</v>
      </c>
      <c r="G417" s="13">
        <v>0</v>
      </c>
      <c r="H417" s="13">
        <v>0</v>
      </c>
      <c r="I417" s="13">
        <v>0</v>
      </c>
      <c r="J417" s="13">
        <v>0</v>
      </c>
      <c r="K417" s="13">
        <v>0</v>
      </c>
      <c r="L417" s="13">
        <v>0</v>
      </c>
      <c r="M417" s="13">
        <v>0</v>
      </c>
      <c r="N417" s="13">
        <v>0</v>
      </c>
      <c r="O417" s="13">
        <v>0</v>
      </c>
      <c r="P417" s="13">
        <v>0</v>
      </c>
      <c r="Q417" s="13" t="s">
        <v>145</v>
      </c>
      <c r="R417" s="44" t="s">
        <v>167</v>
      </c>
      <c r="S417" s="44" t="s">
        <v>748</v>
      </c>
      <c r="T417" s="44" t="s">
        <v>749</v>
      </c>
      <c r="U417" s="44" t="b">
        <f>A417=R417</f>
        <v>1</v>
      </c>
      <c r="V417" s="44" t="b">
        <f>B417=S417</f>
        <v>1</v>
      </c>
      <c r="W417" s="44" t="b">
        <f>C417=T417</f>
        <v>1</v>
      </c>
    </row>
    <row r="418" spans="1:23" s="44" customFormat="1" ht="31.5" x14ac:dyDescent="0.25">
      <c r="A418" s="10" t="s">
        <v>167</v>
      </c>
      <c r="B418" s="15" t="s">
        <v>750</v>
      </c>
      <c r="C418" s="49" t="s">
        <v>751</v>
      </c>
      <c r="D418" s="13">
        <v>0</v>
      </c>
      <c r="E418" s="13">
        <v>0</v>
      </c>
      <c r="F418" s="13">
        <v>0</v>
      </c>
      <c r="G418" s="13">
        <v>0</v>
      </c>
      <c r="H418" s="13">
        <v>0</v>
      </c>
      <c r="I418" s="13">
        <v>0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 t="s">
        <v>145</v>
      </c>
      <c r="R418" s="44" t="s">
        <v>167</v>
      </c>
      <c r="S418" s="44" t="s">
        <v>750</v>
      </c>
      <c r="T418" s="44" t="s">
        <v>751</v>
      </c>
      <c r="U418" s="44" t="b">
        <f>A418=R418</f>
        <v>1</v>
      </c>
      <c r="V418" s="44" t="b">
        <f>B418=S418</f>
        <v>1</v>
      </c>
      <c r="W418" s="44" t="b">
        <f>C418=T418</f>
        <v>1</v>
      </c>
    </row>
    <row r="419" spans="1:23" s="44" customFormat="1" ht="31.5" x14ac:dyDescent="0.25">
      <c r="A419" s="10" t="s">
        <v>167</v>
      </c>
      <c r="B419" s="15" t="s">
        <v>752</v>
      </c>
      <c r="C419" s="49" t="s">
        <v>753</v>
      </c>
      <c r="D419" s="13">
        <v>0</v>
      </c>
      <c r="E419" s="13">
        <v>0</v>
      </c>
      <c r="F419" s="13">
        <v>0</v>
      </c>
      <c r="G419" s="13">
        <v>0</v>
      </c>
      <c r="H419" s="13">
        <v>0</v>
      </c>
      <c r="I419" s="13">
        <v>0</v>
      </c>
      <c r="J419" s="13"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  <c r="P419" s="13">
        <v>0</v>
      </c>
      <c r="Q419" s="13" t="s">
        <v>145</v>
      </c>
      <c r="R419" s="44" t="s">
        <v>167</v>
      </c>
      <c r="S419" s="44" t="s">
        <v>752</v>
      </c>
      <c r="T419" s="44" t="s">
        <v>753</v>
      </c>
      <c r="U419" s="44" t="b">
        <f>A419=R419</f>
        <v>1</v>
      </c>
      <c r="V419" s="44" t="b">
        <f>B419=S419</f>
        <v>1</v>
      </c>
      <c r="W419" s="44" t="b">
        <f>C419=T419</f>
        <v>1</v>
      </c>
    </row>
    <row r="420" spans="1:23" s="44" customFormat="1" ht="31.5" x14ac:dyDescent="0.25">
      <c r="A420" s="10" t="s">
        <v>167</v>
      </c>
      <c r="B420" s="15" t="s">
        <v>754</v>
      </c>
      <c r="C420" s="49" t="s">
        <v>755</v>
      </c>
      <c r="D420" s="13">
        <v>0</v>
      </c>
      <c r="E420" s="13">
        <v>0</v>
      </c>
      <c r="F420" s="13">
        <v>0</v>
      </c>
      <c r="G420" s="13">
        <v>0</v>
      </c>
      <c r="H420" s="13">
        <v>0</v>
      </c>
      <c r="I420" s="13">
        <v>0</v>
      </c>
      <c r="J420" s="13">
        <v>0</v>
      </c>
      <c r="K420" s="13">
        <v>0</v>
      </c>
      <c r="L420" s="13">
        <v>0</v>
      </c>
      <c r="M420" s="13">
        <v>0</v>
      </c>
      <c r="N420" s="13">
        <v>0</v>
      </c>
      <c r="O420" s="13">
        <v>0</v>
      </c>
      <c r="P420" s="13">
        <v>0</v>
      </c>
      <c r="Q420" s="13" t="s">
        <v>145</v>
      </c>
      <c r="R420" s="44" t="s">
        <v>167</v>
      </c>
      <c r="S420" s="44" t="s">
        <v>754</v>
      </c>
      <c r="T420" s="44" t="s">
        <v>755</v>
      </c>
      <c r="U420" s="44" t="b">
        <f>A420=R420</f>
        <v>1</v>
      </c>
      <c r="V420" s="44" t="b">
        <f>B420=S420</f>
        <v>1</v>
      </c>
      <c r="W420" s="44" t="b">
        <f>C420=T420</f>
        <v>1</v>
      </c>
    </row>
    <row r="421" spans="1:23" s="44" customFormat="1" ht="18.75" x14ac:dyDescent="0.25">
      <c r="A421" s="10" t="s">
        <v>167</v>
      </c>
      <c r="B421" s="15" t="s">
        <v>756</v>
      </c>
      <c r="C421" s="49" t="s">
        <v>757</v>
      </c>
      <c r="D421" s="13">
        <v>0</v>
      </c>
      <c r="E421" s="13">
        <v>0</v>
      </c>
      <c r="F421" s="13">
        <v>0</v>
      </c>
      <c r="G421" s="13">
        <v>0</v>
      </c>
      <c r="H421" s="13">
        <v>0</v>
      </c>
      <c r="I421" s="13">
        <v>0</v>
      </c>
      <c r="J421" s="13">
        <v>0</v>
      </c>
      <c r="K421" s="13">
        <v>0</v>
      </c>
      <c r="L421" s="13">
        <v>0</v>
      </c>
      <c r="M421" s="13">
        <v>0</v>
      </c>
      <c r="N421" s="13">
        <v>0</v>
      </c>
      <c r="O421" s="13">
        <v>0</v>
      </c>
      <c r="P421" s="13">
        <v>0</v>
      </c>
      <c r="Q421" s="13" t="s">
        <v>145</v>
      </c>
      <c r="R421" s="44" t="s">
        <v>167</v>
      </c>
      <c r="S421" s="44" t="s">
        <v>756</v>
      </c>
      <c r="T421" s="44" t="s">
        <v>757</v>
      </c>
      <c r="U421" s="44" t="b">
        <f>A421=R421</f>
        <v>1</v>
      </c>
      <c r="V421" s="44" t="b">
        <f>B421=S421</f>
        <v>1</v>
      </c>
      <c r="W421" s="44" t="b">
        <f>C421=T421</f>
        <v>1</v>
      </c>
    </row>
    <row r="422" spans="1:23" s="44" customFormat="1" ht="31.5" x14ac:dyDescent="0.25">
      <c r="A422" s="10" t="s">
        <v>167</v>
      </c>
      <c r="B422" s="15" t="s">
        <v>758</v>
      </c>
      <c r="C422" s="49" t="s">
        <v>759</v>
      </c>
      <c r="D422" s="13">
        <v>0</v>
      </c>
      <c r="E422" s="13">
        <v>0</v>
      </c>
      <c r="F422" s="13">
        <v>0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0</v>
      </c>
      <c r="N422" s="13">
        <v>0</v>
      </c>
      <c r="O422" s="13">
        <v>0</v>
      </c>
      <c r="P422" s="13">
        <v>0</v>
      </c>
      <c r="Q422" s="13" t="s">
        <v>145</v>
      </c>
      <c r="R422" s="44" t="s">
        <v>167</v>
      </c>
      <c r="S422" s="44" t="s">
        <v>758</v>
      </c>
      <c r="T422" s="44" t="s">
        <v>759</v>
      </c>
      <c r="U422" s="44" t="b">
        <f>A422=R422</f>
        <v>1</v>
      </c>
      <c r="V422" s="44" t="b">
        <f>B422=S422</f>
        <v>1</v>
      </c>
      <c r="W422" s="44" t="b">
        <f>C422=T422</f>
        <v>1</v>
      </c>
    </row>
    <row r="423" spans="1:23" s="44" customFormat="1" ht="31.5" x14ac:dyDescent="0.25">
      <c r="A423" s="10" t="s">
        <v>167</v>
      </c>
      <c r="B423" s="15" t="s">
        <v>760</v>
      </c>
      <c r="C423" s="49" t="s">
        <v>761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  <c r="P423" s="13">
        <v>0</v>
      </c>
      <c r="Q423" s="13" t="s">
        <v>145</v>
      </c>
      <c r="R423" s="44" t="s">
        <v>167</v>
      </c>
      <c r="S423" s="44" t="s">
        <v>760</v>
      </c>
      <c r="T423" s="44" t="s">
        <v>761</v>
      </c>
      <c r="U423" s="44" t="b">
        <f>A423=R423</f>
        <v>1</v>
      </c>
      <c r="V423" s="44" t="b">
        <f>B423=S423</f>
        <v>1</v>
      </c>
      <c r="W423" s="44" t="b">
        <f>C423=T423</f>
        <v>1</v>
      </c>
    </row>
    <row r="424" spans="1:23" s="44" customFormat="1" ht="31.5" x14ac:dyDescent="0.25">
      <c r="A424" s="10" t="s">
        <v>167</v>
      </c>
      <c r="B424" s="15" t="s">
        <v>762</v>
      </c>
      <c r="C424" s="49" t="s">
        <v>763</v>
      </c>
      <c r="D424" s="13">
        <v>0</v>
      </c>
      <c r="E424" s="13">
        <v>0</v>
      </c>
      <c r="F424" s="13">
        <v>0</v>
      </c>
      <c r="G424" s="13">
        <v>0</v>
      </c>
      <c r="H424" s="13">
        <v>0</v>
      </c>
      <c r="I424" s="13">
        <v>0</v>
      </c>
      <c r="J424" s="13">
        <v>0</v>
      </c>
      <c r="K424" s="13">
        <v>0</v>
      </c>
      <c r="L424" s="13">
        <v>0</v>
      </c>
      <c r="M424" s="13">
        <v>0</v>
      </c>
      <c r="N424" s="13">
        <v>0</v>
      </c>
      <c r="O424" s="13">
        <v>0</v>
      </c>
      <c r="P424" s="13">
        <v>0</v>
      </c>
      <c r="Q424" s="13" t="s">
        <v>145</v>
      </c>
      <c r="R424" s="44" t="s">
        <v>167</v>
      </c>
      <c r="S424" s="44" t="s">
        <v>762</v>
      </c>
      <c r="T424" s="44" t="s">
        <v>763</v>
      </c>
      <c r="U424" s="44" t="b">
        <f>A424=R424</f>
        <v>1</v>
      </c>
      <c r="V424" s="44" t="b">
        <f>B424=S424</f>
        <v>1</v>
      </c>
      <c r="W424" s="44" t="b">
        <f>C424=T424</f>
        <v>1</v>
      </c>
    </row>
    <row r="425" spans="1:23" s="44" customFormat="1" ht="31.5" x14ac:dyDescent="0.25">
      <c r="A425" s="10" t="s">
        <v>167</v>
      </c>
      <c r="B425" s="15" t="s">
        <v>764</v>
      </c>
      <c r="C425" s="49" t="s">
        <v>765</v>
      </c>
      <c r="D425" s="13">
        <v>0</v>
      </c>
      <c r="E425" s="13">
        <v>0</v>
      </c>
      <c r="F425" s="13">
        <v>0</v>
      </c>
      <c r="G425" s="13">
        <v>0</v>
      </c>
      <c r="H425" s="13">
        <v>0</v>
      </c>
      <c r="I425" s="13">
        <v>0</v>
      </c>
      <c r="J425" s="13">
        <v>0</v>
      </c>
      <c r="K425" s="13">
        <v>0</v>
      </c>
      <c r="L425" s="13">
        <v>0</v>
      </c>
      <c r="M425" s="13">
        <v>0</v>
      </c>
      <c r="N425" s="13">
        <v>0</v>
      </c>
      <c r="O425" s="13">
        <v>0</v>
      </c>
      <c r="P425" s="13">
        <v>0</v>
      </c>
      <c r="Q425" s="13" t="s">
        <v>145</v>
      </c>
      <c r="R425" s="44" t="s">
        <v>167</v>
      </c>
      <c r="S425" s="44" t="s">
        <v>764</v>
      </c>
      <c r="T425" s="44" t="s">
        <v>765</v>
      </c>
      <c r="U425" s="44" t="b">
        <f>A425=R425</f>
        <v>1</v>
      </c>
      <c r="V425" s="44" t="b">
        <f>B425=S425</f>
        <v>1</v>
      </c>
      <c r="W425" s="44" t="b">
        <f>C425=T425</f>
        <v>1</v>
      </c>
    </row>
    <row r="426" spans="1:23" s="44" customFormat="1" ht="18.75" x14ac:dyDescent="0.25">
      <c r="A426" s="10" t="s">
        <v>167</v>
      </c>
      <c r="B426" s="15" t="s">
        <v>766</v>
      </c>
      <c r="C426" s="49" t="s">
        <v>767</v>
      </c>
      <c r="D426" s="13">
        <v>0</v>
      </c>
      <c r="E426" s="13">
        <v>0</v>
      </c>
      <c r="F426" s="13">
        <v>0</v>
      </c>
      <c r="G426" s="13">
        <v>0</v>
      </c>
      <c r="H426" s="13">
        <v>0</v>
      </c>
      <c r="I426" s="13">
        <v>0</v>
      </c>
      <c r="J426" s="13">
        <v>0</v>
      </c>
      <c r="K426" s="13">
        <v>0</v>
      </c>
      <c r="L426" s="13">
        <v>0</v>
      </c>
      <c r="M426" s="13">
        <v>0</v>
      </c>
      <c r="N426" s="13">
        <v>0</v>
      </c>
      <c r="O426" s="13">
        <v>0</v>
      </c>
      <c r="P426" s="13">
        <v>0</v>
      </c>
      <c r="Q426" s="13" t="s">
        <v>145</v>
      </c>
      <c r="R426" s="44" t="s">
        <v>167</v>
      </c>
      <c r="S426" s="44" t="s">
        <v>766</v>
      </c>
      <c r="T426" s="44" t="s">
        <v>767</v>
      </c>
      <c r="U426" s="44" t="b">
        <f>A426=R426</f>
        <v>1</v>
      </c>
      <c r="V426" s="44" t="b">
        <f>B426=S426</f>
        <v>1</v>
      </c>
      <c r="W426" s="44" t="b">
        <f>C426=T426</f>
        <v>1</v>
      </c>
    </row>
    <row r="427" spans="1:23" s="44" customFormat="1" ht="18.75" x14ac:dyDescent="0.25">
      <c r="A427" s="10" t="s">
        <v>167</v>
      </c>
      <c r="B427" s="15" t="s">
        <v>768</v>
      </c>
      <c r="C427" s="49" t="s">
        <v>769</v>
      </c>
      <c r="D427" s="13">
        <v>0</v>
      </c>
      <c r="E427" s="13">
        <v>0</v>
      </c>
      <c r="F427" s="13">
        <v>0</v>
      </c>
      <c r="G427" s="13">
        <v>0</v>
      </c>
      <c r="H427" s="13">
        <v>0</v>
      </c>
      <c r="I427" s="13">
        <v>0</v>
      </c>
      <c r="J427" s="13">
        <v>0</v>
      </c>
      <c r="K427" s="13">
        <v>0</v>
      </c>
      <c r="L427" s="13">
        <v>0</v>
      </c>
      <c r="M427" s="13">
        <v>0</v>
      </c>
      <c r="N427" s="13">
        <v>0</v>
      </c>
      <c r="O427" s="13">
        <v>0</v>
      </c>
      <c r="P427" s="13">
        <v>0</v>
      </c>
      <c r="Q427" s="13" t="s">
        <v>145</v>
      </c>
      <c r="R427" s="44" t="s">
        <v>167</v>
      </c>
      <c r="S427" s="44" t="s">
        <v>768</v>
      </c>
      <c r="T427" s="44" t="s">
        <v>769</v>
      </c>
      <c r="U427" s="44" t="b">
        <f>A427=R427</f>
        <v>1</v>
      </c>
      <c r="V427" s="44" t="b">
        <f>B427=S427</f>
        <v>1</v>
      </c>
      <c r="W427" s="44" t="b">
        <f>C427=T427</f>
        <v>1</v>
      </c>
    </row>
    <row r="428" spans="1:23" s="44" customFormat="1" ht="31.5" x14ac:dyDescent="0.25">
      <c r="A428" s="10" t="s">
        <v>167</v>
      </c>
      <c r="B428" s="15" t="s">
        <v>770</v>
      </c>
      <c r="C428" s="49" t="s">
        <v>771</v>
      </c>
      <c r="D428" s="13">
        <v>0</v>
      </c>
      <c r="E428" s="13">
        <v>0</v>
      </c>
      <c r="F428" s="13">
        <v>0</v>
      </c>
      <c r="G428" s="13">
        <v>0</v>
      </c>
      <c r="H428" s="13">
        <v>0</v>
      </c>
      <c r="I428" s="13">
        <v>0</v>
      </c>
      <c r="J428" s="13">
        <v>0</v>
      </c>
      <c r="K428" s="13">
        <v>0</v>
      </c>
      <c r="L428" s="13">
        <v>0</v>
      </c>
      <c r="M428" s="13">
        <v>0</v>
      </c>
      <c r="N428" s="13">
        <v>0</v>
      </c>
      <c r="O428" s="13">
        <v>0</v>
      </c>
      <c r="P428" s="13">
        <v>0</v>
      </c>
      <c r="Q428" s="13" t="s">
        <v>145</v>
      </c>
      <c r="R428" s="44" t="s">
        <v>167</v>
      </c>
      <c r="S428" s="44" t="s">
        <v>770</v>
      </c>
      <c r="T428" s="44" t="s">
        <v>771</v>
      </c>
      <c r="U428" s="44" t="b">
        <f>A428=R428</f>
        <v>1</v>
      </c>
      <c r="V428" s="44" t="b">
        <f>B428=S428</f>
        <v>1</v>
      </c>
      <c r="W428" s="44" t="b">
        <f>C428=T428</f>
        <v>1</v>
      </c>
    </row>
    <row r="429" spans="1:23" s="44" customFormat="1" ht="31.5" x14ac:dyDescent="0.25">
      <c r="A429" s="10" t="s">
        <v>167</v>
      </c>
      <c r="B429" s="15" t="s">
        <v>772</v>
      </c>
      <c r="C429" s="49" t="s">
        <v>773</v>
      </c>
      <c r="D429" s="13">
        <v>0</v>
      </c>
      <c r="E429" s="13">
        <v>0</v>
      </c>
      <c r="F429" s="13">
        <v>0</v>
      </c>
      <c r="G429" s="13">
        <v>0</v>
      </c>
      <c r="H429" s="13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0</v>
      </c>
      <c r="N429" s="13">
        <v>0</v>
      </c>
      <c r="O429" s="13">
        <v>0</v>
      </c>
      <c r="P429" s="13">
        <v>0</v>
      </c>
      <c r="Q429" s="13" t="s">
        <v>145</v>
      </c>
      <c r="R429" s="44" t="s">
        <v>167</v>
      </c>
      <c r="S429" s="44" t="s">
        <v>772</v>
      </c>
      <c r="T429" s="44" t="s">
        <v>773</v>
      </c>
      <c r="U429" s="44" t="b">
        <f>A429=R429</f>
        <v>1</v>
      </c>
      <c r="V429" s="44" t="b">
        <f>B429=S429</f>
        <v>1</v>
      </c>
      <c r="W429" s="44" t="b">
        <f>C429=T429</f>
        <v>1</v>
      </c>
    </row>
    <row r="430" spans="1:23" s="44" customFormat="1" ht="31.5" x14ac:dyDescent="0.25">
      <c r="A430" s="10" t="s">
        <v>167</v>
      </c>
      <c r="B430" s="15" t="s">
        <v>783</v>
      </c>
      <c r="C430" s="49" t="s">
        <v>774</v>
      </c>
      <c r="D430" s="13">
        <v>0</v>
      </c>
      <c r="E430" s="13">
        <v>0</v>
      </c>
      <c r="F430" s="13">
        <v>0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0</v>
      </c>
      <c r="N430" s="13">
        <v>0</v>
      </c>
      <c r="O430" s="13">
        <v>0</v>
      </c>
      <c r="P430" s="13">
        <v>0</v>
      </c>
      <c r="Q430" s="13" t="s">
        <v>145</v>
      </c>
      <c r="R430" s="44" t="s">
        <v>167</v>
      </c>
      <c r="S430" s="44" t="s">
        <v>783</v>
      </c>
      <c r="T430" s="44" t="s">
        <v>774</v>
      </c>
      <c r="U430" s="44" t="b">
        <f>A430=R430</f>
        <v>1</v>
      </c>
      <c r="V430" s="44" t="b">
        <f>B430=S430</f>
        <v>1</v>
      </c>
      <c r="W430" s="44" t="b">
        <f>C430=T430</f>
        <v>1</v>
      </c>
    </row>
    <row r="431" spans="1:23" s="44" customFormat="1" ht="31.5" x14ac:dyDescent="0.25">
      <c r="A431" s="10" t="s">
        <v>167</v>
      </c>
      <c r="B431" s="15" t="s">
        <v>511</v>
      </c>
      <c r="C431" s="49" t="s">
        <v>512</v>
      </c>
      <c r="D431" s="13">
        <v>0</v>
      </c>
      <c r="E431" s="13">
        <v>0</v>
      </c>
      <c r="F431" s="13">
        <v>0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0</v>
      </c>
      <c r="N431" s="13">
        <v>0</v>
      </c>
      <c r="O431" s="13">
        <v>0</v>
      </c>
      <c r="P431" s="13">
        <v>0</v>
      </c>
      <c r="Q431" s="13" t="s">
        <v>145</v>
      </c>
      <c r="R431" s="44" t="s">
        <v>167</v>
      </c>
      <c r="S431" s="44" t="s">
        <v>511</v>
      </c>
      <c r="T431" s="44" t="s">
        <v>512</v>
      </c>
      <c r="U431" s="44" t="b">
        <f>A431=R431</f>
        <v>1</v>
      </c>
      <c r="V431" s="44" t="b">
        <f>B431=S431</f>
        <v>1</v>
      </c>
      <c r="W431" s="44" t="b">
        <f>C431=T431</f>
        <v>1</v>
      </c>
    </row>
    <row r="432" spans="1:23" s="44" customFormat="1" ht="18.75" x14ac:dyDescent="0.25">
      <c r="A432" s="10" t="s">
        <v>167</v>
      </c>
      <c r="B432" s="15" t="s">
        <v>513</v>
      </c>
      <c r="C432" s="49" t="s">
        <v>514</v>
      </c>
      <c r="D432" s="13">
        <v>0</v>
      </c>
      <c r="E432" s="13">
        <v>0</v>
      </c>
      <c r="F432" s="13">
        <v>0</v>
      </c>
      <c r="G432" s="13">
        <v>0</v>
      </c>
      <c r="H432" s="13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0</v>
      </c>
      <c r="N432" s="13">
        <v>0</v>
      </c>
      <c r="O432" s="13">
        <v>0</v>
      </c>
      <c r="P432" s="13">
        <v>0</v>
      </c>
      <c r="Q432" s="13" t="s">
        <v>145</v>
      </c>
      <c r="R432" s="44" t="s">
        <v>167</v>
      </c>
      <c r="S432" s="44" t="s">
        <v>513</v>
      </c>
      <c r="T432" s="44" t="s">
        <v>514</v>
      </c>
      <c r="U432" s="44" t="b">
        <f>A432=R432</f>
        <v>1</v>
      </c>
      <c r="V432" s="44" t="b">
        <f>B432=S432</f>
        <v>1</v>
      </c>
      <c r="W432" s="44" t="b">
        <f>C432=T432</f>
        <v>1</v>
      </c>
    </row>
    <row r="433" spans="1:23" s="44" customFormat="1" ht="31.5" x14ac:dyDescent="0.25">
      <c r="A433" s="10" t="s">
        <v>167</v>
      </c>
      <c r="B433" s="15" t="s">
        <v>515</v>
      </c>
      <c r="C433" s="49" t="s">
        <v>516</v>
      </c>
      <c r="D433" s="13">
        <v>0</v>
      </c>
      <c r="E433" s="13">
        <v>0</v>
      </c>
      <c r="F433" s="13">
        <v>0</v>
      </c>
      <c r="G433" s="13">
        <v>0</v>
      </c>
      <c r="H433" s="13">
        <v>0</v>
      </c>
      <c r="I433" s="13">
        <v>0</v>
      </c>
      <c r="J433" s="13">
        <v>0</v>
      </c>
      <c r="K433" s="13">
        <v>0</v>
      </c>
      <c r="L433" s="13">
        <v>0</v>
      </c>
      <c r="M433" s="13">
        <v>0</v>
      </c>
      <c r="N433" s="13">
        <v>0</v>
      </c>
      <c r="O433" s="13">
        <v>0</v>
      </c>
      <c r="P433" s="13">
        <v>0</v>
      </c>
      <c r="Q433" s="13" t="s">
        <v>145</v>
      </c>
      <c r="R433" s="44" t="s">
        <v>167</v>
      </c>
      <c r="S433" s="44" t="s">
        <v>515</v>
      </c>
      <c r="T433" s="44" t="s">
        <v>516</v>
      </c>
      <c r="U433" s="44" t="b">
        <f>A433=R433</f>
        <v>1</v>
      </c>
      <c r="V433" s="44" t="b">
        <f>B433=S433</f>
        <v>1</v>
      </c>
      <c r="W433" s="44" t="b">
        <f>C433=T433</f>
        <v>1</v>
      </c>
    </row>
    <row r="434" spans="1:23" s="44" customFormat="1" ht="18.75" x14ac:dyDescent="0.25">
      <c r="A434" s="10" t="s">
        <v>167</v>
      </c>
      <c r="B434" s="15" t="s">
        <v>517</v>
      </c>
      <c r="C434" s="49" t="s">
        <v>518</v>
      </c>
      <c r="D434" s="13">
        <v>0</v>
      </c>
      <c r="E434" s="13">
        <v>0</v>
      </c>
      <c r="F434" s="13">
        <v>0</v>
      </c>
      <c r="G434" s="13">
        <v>0</v>
      </c>
      <c r="H434" s="13">
        <v>0</v>
      </c>
      <c r="I434" s="13">
        <v>0</v>
      </c>
      <c r="J434" s="13">
        <v>0</v>
      </c>
      <c r="K434" s="13">
        <v>0</v>
      </c>
      <c r="L434" s="13">
        <v>0</v>
      </c>
      <c r="M434" s="13">
        <v>0</v>
      </c>
      <c r="N434" s="13">
        <v>0</v>
      </c>
      <c r="O434" s="13">
        <v>0</v>
      </c>
      <c r="P434" s="13">
        <v>0</v>
      </c>
      <c r="Q434" s="13" t="s">
        <v>145</v>
      </c>
      <c r="R434" s="44" t="s">
        <v>167</v>
      </c>
      <c r="S434" s="44" t="s">
        <v>517</v>
      </c>
      <c r="T434" s="44" t="s">
        <v>518</v>
      </c>
      <c r="U434" s="44" t="b">
        <f>A434=R434</f>
        <v>1</v>
      </c>
      <c r="V434" s="44" t="b">
        <f>B434=S434</f>
        <v>1</v>
      </c>
      <c r="W434" s="44" t="b">
        <f>C434=T434</f>
        <v>1</v>
      </c>
    </row>
    <row r="435" spans="1:23" s="44" customFormat="1" ht="31.5" x14ac:dyDescent="0.25">
      <c r="A435" s="10" t="s">
        <v>167</v>
      </c>
      <c r="B435" s="15" t="s">
        <v>519</v>
      </c>
      <c r="C435" s="49" t="s">
        <v>520</v>
      </c>
      <c r="D435" s="13">
        <v>0</v>
      </c>
      <c r="E435" s="13">
        <v>0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  <c r="P435" s="13">
        <v>0</v>
      </c>
      <c r="Q435" s="13" t="s">
        <v>145</v>
      </c>
      <c r="R435" s="44" t="s">
        <v>167</v>
      </c>
      <c r="S435" s="44" t="s">
        <v>519</v>
      </c>
      <c r="T435" s="44" t="s">
        <v>520</v>
      </c>
      <c r="U435" s="44" t="b">
        <f>A435=R435</f>
        <v>1</v>
      </c>
      <c r="V435" s="44" t="b">
        <f>B435=S435</f>
        <v>1</v>
      </c>
      <c r="W435" s="44" t="b">
        <f>C435=T435</f>
        <v>1</v>
      </c>
    </row>
    <row r="436" spans="1:23" s="44" customFormat="1" ht="31.5" x14ac:dyDescent="0.25">
      <c r="A436" s="10" t="s">
        <v>167</v>
      </c>
      <c r="B436" s="15" t="s">
        <v>521</v>
      </c>
      <c r="C436" s="49" t="s">
        <v>522</v>
      </c>
      <c r="D436" s="13">
        <v>0</v>
      </c>
      <c r="E436" s="13">
        <v>0</v>
      </c>
      <c r="F436" s="13">
        <v>0</v>
      </c>
      <c r="G436" s="13">
        <v>0</v>
      </c>
      <c r="H436" s="13">
        <v>0</v>
      </c>
      <c r="I436" s="13">
        <v>0</v>
      </c>
      <c r="J436" s="13">
        <v>0</v>
      </c>
      <c r="K436" s="13">
        <v>0</v>
      </c>
      <c r="L436" s="13">
        <v>0</v>
      </c>
      <c r="M436" s="13">
        <v>0</v>
      </c>
      <c r="N436" s="13">
        <v>0</v>
      </c>
      <c r="O436" s="13">
        <v>0</v>
      </c>
      <c r="P436" s="13">
        <v>0</v>
      </c>
      <c r="Q436" s="13" t="s">
        <v>145</v>
      </c>
      <c r="R436" s="44" t="s">
        <v>167</v>
      </c>
      <c r="S436" s="44" t="s">
        <v>521</v>
      </c>
      <c r="T436" s="44" t="s">
        <v>522</v>
      </c>
      <c r="U436" s="44" t="b">
        <f>A436=R436</f>
        <v>1</v>
      </c>
      <c r="V436" s="44" t="b">
        <f>B436=S436</f>
        <v>1</v>
      </c>
      <c r="W436" s="44" t="b">
        <f>C436=T436</f>
        <v>1</v>
      </c>
    </row>
    <row r="437" spans="1:23" s="44" customFormat="1" ht="18.75" x14ac:dyDescent="0.25">
      <c r="A437" s="10" t="s">
        <v>167</v>
      </c>
      <c r="B437" s="15" t="s">
        <v>523</v>
      </c>
      <c r="C437" s="49" t="s">
        <v>524</v>
      </c>
      <c r="D437" s="13">
        <v>0</v>
      </c>
      <c r="E437" s="13">
        <v>0</v>
      </c>
      <c r="F437" s="13">
        <v>0</v>
      </c>
      <c r="G437" s="13">
        <v>0</v>
      </c>
      <c r="H437" s="13">
        <v>0</v>
      </c>
      <c r="I437" s="13">
        <v>0</v>
      </c>
      <c r="J437" s="13">
        <v>0</v>
      </c>
      <c r="K437" s="13">
        <v>0</v>
      </c>
      <c r="L437" s="13">
        <v>0</v>
      </c>
      <c r="M437" s="13">
        <v>0</v>
      </c>
      <c r="N437" s="13">
        <v>0</v>
      </c>
      <c r="O437" s="13">
        <v>0</v>
      </c>
      <c r="P437" s="13">
        <v>0</v>
      </c>
      <c r="Q437" s="13" t="s">
        <v>145</v>
      </c>
      <c r="R437" s="44" t="s">
        <v>167</v>
      </c>
      <c r="S437" s="44" t="s">
        <v>523</v>
      </c>
      <c r="T437" s="44" t="s">
        <v>524</v>
      </c>
      <c r="U437" s="44" t="b">
        <f>A437=R437</f>
        <v>1</v>
      </c>
      <c r="V437" s="44" t="b">
        <f>B437=S437</f>
        <v>1</v>
      </c>
      <c r="W437" s="44" t="b">
        <f>C437=T437</f>
        <v>1</v>
      </c>
    </row>
    <row r="438" spans="1:23" s="44" customFormat="1" ht="47.25" x14ac:dyDescent="0.25">
      <c r="A438" s="10" t="s">
        <v>167</v>
      </c>
      <c r="B438" s="15" t="s">
        <v>525</v>
      </c>
      <c r="C438" s="49" t="s">
        <v>526</v>
      </c>
      <c r="D438" s="13">
        <v>0</v>
      </c>
      <c r="E438" s="13">
        <v>0</v>
      </c>
      <c r="F438" s="13">
        <v>0</v>
      </c>
      <c r="G438" s="13">
        <v>0</v>
      </c>
      <c r="H438" s="13">
        <v>0</v>
      </c>
      <c r="I438" s="13">
        <v>0</v>
      </c>
      <c r="J438" s="13">
        <v>0</v>
      </c>
      <c r="K438" s="13">
        <v>0</v>
      </c>
      <c r="L438" s="13">
        <v>0</v>
      </c>
      <c r="M438" s="13">
        <v>0</v>
      </c>
      <c r="N438" s="13">
        <v>0</v>
      </c>
      <c r="O438" s="13">
        <v>0</v>
      </c>
      <c r="P438" s="13">
        <v>0</v>
      </c>
      <c r="Q438" s="13" t="s">
        <v>145</v>
      </c>
      <c r="R438" s="44" t="s">
        <v>167</v>
      </c>
      <c r="S438" s="44" t="s">
        <v>525</v>
      </c>
      <c r="T438" s="44" t="s">
        <v>526</v>
      </c>
      <c r="U438" s="44" t="b">
        <f>A438=R438</f>
        <v>1</v>
      </c>
      <c r="V438" s="44" t="b">
        <f>B438=S438</f>
        <v>1</v>
      </c>
      <c r="W438" s="44" t="b">
        <f>C438=T438</f>
        <v>1</v>
      </c>
    </row>
    <row r="439" spans="1:23" s="44" customFormat="1" ht="18.75" x14ac:dyDescent="0.25">
      <c r="A439" s="10" t="s">
        <v>167</v>
      </c>
      <c r="B439" s="45" t="s">
        <v>963</v>
      </c>
      <c r="C439" s="30" t="s">
        <v>966</v>
      </c>
      <c r="D439" s="13">
        <v>0</v>
      </c>
      <c r="E439" s="13">
        <v>0</v>
      </c>
      <c r="F439" s="13">
        <v>0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0</v>
      </c>
      <c r="N439" s="13">
        <v>0</v>
      </c>
      <c r="O439" s="13">
        <v>0</v>
      </c>
      <c r="P439" s="13">
        <v>0</v>
      </c>
      <c r="Q439" s="13" t="s">
        <v>145</v>
      </c>
      <c r="R439" s="44" t="s">
        <v>167</v>
      </c>
      <c r="S439" s="44" t="s">
        <v>963</v>
      </c>
      <c r="T439" s="44" t="s">
        <v>966</v>
      </c>
      <c r="U439" s="44" t="b">
        <f>A439=R439</f>
        <v>1</v>
      </c>
      <c r="V439" s="44" t="b">
        <f>B439=S439</f>
        <v>1</v>
      </c>
      <c r="W439" s="44" t="b">
        <f>C439=T439</f>
        <v>1</v>
      </c>
    </row>
    <row r="440" spans="1:23" s="44" customFormat="1" ht="18.75" x14ac:dyDescent="0.25">
      <c r="A440" s="10" t="s">
        <v>167</v>
      </c>
      <c r="B440" s="45" t="s">
        <v>1118</v>
      </c>
      <c r="C440" s="30" t="s">
        <v>1119</v>
      </c>
      <c r="D440" s="13">
        <v>0</v>
      </c>
      <c r="E440" s="13">
        <v>0</v>
      </c>
      <c r="F440" s="13">
        <v>0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  <c r="P440" s="13">
        <v>0</v>
      </c>
      <c r="Q440" s="13" t="s">
        <v>145</v>
      </c>
      <c r="R440" s="44" t="s">
        <v>167</v>
      </c>
      <c r="S440" s="44" t="s">
        <v>1118</v>
      </c>
      <c r="T440" s="44" t="s">
        <v>1119</v>
      </c>
      <c r="U440" s="44" t="b">
        <f>A440=R440</f>
        <v>1</v>
      </c>
      <c r="V440" s="44" t="b">
        <f>B440=S440</f>
        <v>1</v>
      </c>
      <c r="W440" s="44" t="b">
        <f>C440=T440</f>
        <v>1</v>
      </c>
    </row>
    <row r="441" spans="1:23" s="44" customFormat="1" ht="31.5" x14ac:dyDescent="0.25">
      <c r="A441" s="10" t="s">
        <v>167</v>
      </c>
      <c r="B441" s="45" t="s">
        <v>964</v>
      </c>
      <c r="C441" s="30" t="s">
        <v>967</v>
      </c>
      <c r="D441" s="13">
        <v>0</v>
      </c>
      <c r="E441" s="13">
        <v>0</v>
      </c>
      <c r="F441" s="13">
        <v>0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  <c r="P441" s="13">
        <v>0</v>
      </c>
      <c r="Q441" s="13" t="s">
        <v>145</v>
      </c>
      <c r="R441" s="44" t="s">
        <v>167</v>
      </c>
      <c r="S441" s="44" t="s">
        <v>964</v>
      </c>
      <c r="T441" s="44" t="s">
        <v>967</v>
      </c>
      <c r="U441" s="44" t="b">
        <f>A441=R441</f>
        <v>1</v>
      </c>
      <c r="V441" s="44" t="b">
        <f>B441=S441</f>
        <v>1</v>
      </c>
      <c r="W441" s="44" t="b">
        <f>C441=T441</f>
        <v>1</v>
      </c>
    </row>
    <row r="442" spans="1:23" s="44" customFormat="1" ht="18.75" x14ac:dyDescent="0.25">
      <c r="A442" s="10" t="s">
        <v>167</v>
      </c>
      <c r="B442" s="45" t="s">
        <v>965</v>
      </c>
      <c r="C442" s="30" t="s">
        <v>968</v>
      </c>
      <c r="D442" s="13">
        <v>0</v>
      </c>
      <c r="E442" s="13">
        <v>0</v>
      </c>
      <c r="F442" s="13">
        <v>0</v>
      </c>
      <c r="G442" s="13">
        <v>0</v>
      </c>
      <c r="H442" s="13">
        <v>0</v>
      </c>
      <c r="I442" s="13">
        <v>0</v>
      </c>
      <c r="J442" s="13">
        <v>0</v>
      </c>
      <c r="K442" s="13">
        <v>0</v>
      </c>
      <c r="L442" s="13">
        <v>0</v>
      </c>
      <c r="M442" s="13">
        <v>0</v>
      </c>
      <c r="N442" s="13">
        <v>0</v>
      </c>
      <c r="O442" s="13">
        <v>0</v>
      </c>
      <c r="P442" s="13">
        <v>0</v>
      </c>
      <c r="Q442" s="13" t="s">
        <v>145</v>
      </c>
      <c r="R442" s="44" t="s">
        <v>167</v>
      </c>
      <c r="S442" s="44" t="s">
        <v>965</v>
      </c>
      <c r="T442" s="44" t="s">
        <v>968</v>
      </c>
      <c r="U442" s="44" t="b">
        <f>A442=R442</f>
        <v>1</v>
      </c>
      <c r="V442" s="44" t="b">
        <f>B442=S442</f>
        <v>1</v>
      </c>
      <c r="W442" s="44" t="b">
        <f>C442=T442</f>
        <v>1</v>
      </c>
    </row>
    <row r="443" spans="1:23" s="44" customFormat="1" ht="31.5" x14ac:dyDescent="0.25">
      <c r="A443" s="10" t="s">
        <v>167</v>
      </c>
      <c r="B443" s="15" t="s">
        <v>527</v>
      </c>
      <c r="C443" s="49" t="s">
        <v>528</v>
      </c>
      <c r="D443" s="13">
        <v>0</v>
      </c>
      <c r="E443" s="13">
        <v>0</v>
      </c>
      <c r="F443" s="13">
        <v>0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  <c r="P443" s="13">
        <v>0</v>
      </c>
      <c r="Q443" s="13" t="s">
        <v>145</v>
      </c>
      <c r="R443" s="44" t="s">
        <v>167</v>
      </c>
      <c r="S443" s="44" t="s">
        <v>527</v>
      </c>
      <c r="T443" s="44" t="s">
        <v>528</v>
      </c>
      <c r="U443" s="44" t="b">
        <f>A443=R443</f>
        <v>1</v>
      </c>
      <c r="V443" s="44" t="b">
        <f>B443=S443</f>
        <v>1</v>
      </c>
      <c r="W443" s="44" t="b">
        <f>C443=T443</f>
        <v>1</v>
      </c>
    </row>
    <row r="444" spans="1:23" s="44" customFormat="1" ht="31.5" x14ac:dyDescent="0.25">
      <c r="A444" s="10" t="s">
        <v>167</v>
      </c>
      <c r="B444" s="15" t="s">
        <v>529</v>
      </c>
      <c r="C444" s="49" t="s">
        <v>530</v>
      </c>
      <c r="D444" s="13">
        <v>0</v>
      </c>
      <c r="E444" s="13">
        <v>0</v>
      </c>
      <c r="F444" s="13">
        <v>0</v>
      </c>
      <c r="G444" s="13">
        <v>0</v>
      </c>
      <c r="H444" s="13">
        <v>0</v>
      </c>
      <c r="I444" s="13">
        <v>0</v>
      </c>
      <c r="J444" s="13">
        <v>0</v>
      </c>
      <c r="K444" s="13">
        <v>0</v>
      </c>
      <c r="L444" s="13">
        <v>0</v>
      </c>
      <c r="M444" s="13">
        <v>0</v>
      </c>
      <c r="N444" s="13">
        <v>0</v>
      </c>
      <c r="O444" s="13">
        <v>0</v>
      </c>
      <c r="P444" s="13">
        <v>0</v>
      </c>
      <c r="Q444" s="13" t="s">
        <v>145</v>
      </c>
      <c r="R444" s="44" t="s">
        <v>167</v>
      </c>
      <c r="S444" s="44" t="s">
        <v>529</v>
      </c>
      <c r="T444" s="44" t="s">
        <v>530</v>
      </c>
      <c r="U444" s="44" t="b">
        <f>A444=R444</f>
        <v>1</v>
      </c>
      <c r="V444" s="44" t="b">
        <f>B444=S444</f>
        <v>1</v>
      </c>
      <c r="W444" s="44" t="b">
        <f>C444=T444</f>
        <v>1</v>
      </c>
    </row>
    <row r="445" spans="1:23" s="44" customFormat="1" ht="31.5" x14ac:dyDescent="0.25">
      <c r="A445" s="10" t="s">
        <v>167</v>
      </c>
      <c r="B445" s="15" t="s">
        <v>531</v>
      </c>
      <c r="C445" s="49" t="s">
        <v>532</v>
      </c>
      <c r="D445" s="13">
        <v>0</v>
      </c>
      <c r="E445" s="13">
        <v>0</v>
      </c>
      <c r="F445" s="13">
        <v>0</v>
      </c>
      <c r="G445" s="13">
        <v>0</v>
      </c>
      <c r="H445" s="13">
        <v>0</v>
      </c>
      <c r="I445" s="13">
        <v>0</v>
      </c>
      <c r="J445" s="13">
        <v>0</v>
      </c>
      <c r="K445" s="13">
        <v>0</v>
      </c>
      <c r="L445" s="13">
        <v>0</v>
      </c>
      <c r="M445" s="13">
        <v>0</v>
      </c>
      <c r="N445" s="13">
        <v>0</v>
      </c>
      <c r="O445" s="13">
        <v>0</v>
      </c>
      <c r="P445" s="13">
        <v>0</v>
      </c>
      <c r="Q445" s="13" t="s">
        <v>145</v>
      </c>
      <c r="R445" s="44" t="s">
        <v>167</v>
      </c>
      <c r="S445" s="44" t="s">
        <v>531</v>
      </c>
      <c r="T445" s="44" t="s">
        <v>532</v>
      </c>
      <c r="U445" s="44" t="b">
        <f>A445=R445</f>
        <v>1</v>
      </c>
      <c r="V445" s="44" t="b">
        <f>B445=S445</f>
        <v>1</v>
      </c>
      <c r="W445" s="44" t="b">
        <f>C445=T445</f>
        <v>1</v>
      </c>
    </row>
    <row r="446" spans="1:23" s="44" customFormat="1" ht="47.25" x14ac:dyDescent="0.25">
      <c r="A446" s="10" t="s">
        <v>167</v>
      </c>
      <c r="B446" s="14" t="s">
        <v>784</v>
      </c>
      <c r="C446" s="49" t="s">
        <v>533</v>
      </c>
      <c r="D446" s="13">
        <v>0</v>
      </c>
      <c r="E446" s="13">
        <v>0</v>
      </c>
      <c r="F446" s="13">
        <v>0</v>
      </c>
      <c r="G446" s="13">
        <v>0</v>
      </c>
      <c r="H446" s="13">
        <v>0</v>
      </c>
      <c r="I446" s="13">
        <v>0</v>
      </c>
      <c r="J446" s="13">
        <v>0</v>
      </c>
      <c r="K446" s="13">
        <v>0</v>
      </c>
      <c r="L446" s="13">
        <v>0</v>
      </c>
      <c r="M446" s="13">
        <v>0</v>
      </c>
      <c r="N446" s="13">
        <v>0</v>
      </c>
      <c r="O446" s="13">
        <v>0</v>
      </c>
      <c r="P446" s="13">
        <v>0</v>
      </c>
      <c r="Q446" s="13" t="s">
        <v>145</v>
      </c>
      <c r="R446" s="44" t="s">
        <v>167</v>
      </c>
      <c r="S446" s="44" t="s">
        <v>784</v>
      </c>
      <c r="T446" s="44" t="s">
        <v>533</v>
      </c>
      <c r="U446" s="44" t="b">
        <f>A446=R446</f>
        <v>1</v>
      </c>
      <c r="V446" s="44" t="b">
        <f>B446=S446</f>
        <v>1</v>
      </c>
      <c r="W446" s="44" t="b">
        <f>C446=T446</f>
        <v>1</v>
      </c>
    </row>
    <row r="447" spans="1:23" s="44" customFormat="1" ht="31.5" x14ac:dyDescent="0.25">
      <c r="A447" s="10" t="s">
        <v>167</v>
      </c>
      <c r="B447" s="15" t="s">
        <v>534</v>
      </c>
      <c r="C447" s="49" t="s">
        <v>535</v>
      </c>
      <c r="D447" s="13">
        <v>0</v>
      </c>
      <c r="E447" s="13">
        <v>0</v>
      </c>
      <c r="F447" s="13">
        <v>0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0</v>
      </c>
      <c r="N447" s="13">
        <v>0</v>
      </c>
      <c r="O447" s="13">
        <v>0</v>
      </c>
      <c r="P447" s="13">
        <v>0</v>
      </c>
      <c r="Q447" s="13" t="s">
        <v>145</v>
      </c>
      <c r="R447" s="44" t="s">
        <v>167</v>
      </c>
      <c r="S447" s="44" t="s">
        <v>534</v>
      </c>
      <c r="T447" s="44" t="s">
        <v>535</v>
      </c>
      <c r="U447" s="44" t="b">
        <f>A447=R447</f>
        <v>1</v>
      </c>
      <c r="V447" s="44" t="b">
        <f>B447=S447</f>
        <v>1</v>
      </c>
      <c r="W447" s="44" t="b">
        <f>C447=T447</f>
        <v>1</v>
      </c>
    </row>
    <row r="448" spans="1:23" s="44" customFormat="1" ht="31.5" x14ac:dyDescent="0.25">
      <c r="A448" s="10" t="s">
        <v>167</v>
      </c>
      <c r="B448" s="15" t="s">
        <v>536</v>
      </c>
      <c r="C448" s="49" t="s">
        <v>537</v>
      </c>
      <c r="D448" s="13">
        <v>0</v>
      </c>
      <c r="E448" s="13">
        <v>0</v>
      </c>
      <c r="F448" s="13">
        <v>0</v>
      </c>
      <c r="G448" s="13">
        <v>0</v>
      </c>
      <c r="H448" s="13">
        <v>0</v>
      </c>
      <c r="I448" s="13">
        <v>0</v>
      </c>
      <c r="J448" s="13">
        <v>0</v>
      </c>
      <c r="K448" s="13">
        <v>0</v>
      </c>
      <c r="L448" s="13">
        <v>0</v>
      </c>
      <c r="M448" s="13">
        <v>0</v>
      </c>
      <c r="N448" s="13">
        <v>0</v>
      </c>
      <c r="O448" s="13">
        <v>0</v>
      </c>
      <c r="P448" s="13">
        <v>0</v>
      </c>
      <c r="Q448" s="13" t="s">
        <v>145</v>
      </c>
      <c r="R448" s="44" t="s">
        <v>167</v>
      </c>
      <c r="S448" s="44" t="s">
        <v>536</v>
      </c>
      <c r="T448" s="44" t="s">
        <v>537</v>
      </c>
      <c r="U448" s="44" t="b">
        <f>A448=R448</f>
        <v>1</v>
      </c>
      <c r="V448" s="44" t="b">
        <f>B448=S448</f>
        <v>1</v>
      </c>
      <c r="W448" s="44" t="b">
        <f>C448=T448</f>
        <v>1</v>
      </c>
    </row>
    <row r="449" spans="1:23" s="44" customFormat="1" ht="18.75" x14ac:dyDescent="0.25">
      <c r="A449" s="10" t="s">
        <v>167</v>
      </c>
      <c r="B449" s="15" t="s">
        <v>859</v>
      </c>
      <c r="C449" s="30" t="s">
        <v>860</v>
      </c>
      <c r="D449" s="13">
        <v>0</v>
      </c>
      <c r="E449" s="13">
        <v>0</v>
      </c>
      <c r="F449" s="13">
        <v>0</v>
      </c>
      <c r="G449" s="13">
        <v>0</v>
      </c>
      <c r="H449" s="13">
        <v>0</v>
      </c>
      <c r="I449" s="13">
        <v>0</v>
      </c>
      <c r="J449" s="13">
        <v>0</v>
      </c>
      <c r="K449" s="13">
        <v>0</v>
      </c>
      <c r="L449" s="13">
        <v>0</v>
      </c>
      <c r="M449" s="13">
        <v>0</v>
      </c>
      <c r="N449" s="13">
        <v>0</v>
      </c>
      <c r="O449" s="13">
        <v>0</v>
      </c>
      <c r="P449" s="13">
        <v>0</v>
      </c>
      <c r="Q449" s="13" t="s">
        <v>145</v>
      </c>
      <c r="R449" s="44" t="s">
        <v>167</v>
      </c>
      <c r="S449" s="44" t="s">
        <v>859</v>
      </c>
      <c r="T449" s="44" t="s">
        <v>860</v>
      </c>
      <c r="U449" s="44" t="b">
        <f>A449=R449</f>
        <v>1</v>
      </c>
      <c r="V449" s="44" t="b">
        <f>B449=S449</f>
        <v>1</v>
      </c>
      <c r="W449" s="44" t="b">
        <f>C449=T449</f>
        <v>1</v>
      </c>
    </row>
    <row r="450" spans="1:23" s="44" customFormat="1" ht="31.5" x14ac:dyDescent="0.25">
      <c r="A450" s="10" t="s">
        <v>167</v>
      </c>
      <c r="B450" s="15" t="s">
        <v>861</v>
      </c>
      <c r="C450" s="30" t="s">
        <v>862</v>
      </c>
      <c r="D450" s="13">
        <v>0</v>
      </c>
      <c r="E450" s="13">
        <v>0</v>
      </c>
      <c r="F450" s="13">
        <v>0</v>
      </c>
      <c r="G450" s="13">
        <v>0</v>
      </c>
      <c r="H450" s="13">
        <v>0</v>
      </c>
      <c r="I450" s="13">
        <v>0</v>
      </c>
      <c r="J450" s="13">
        <v>0</v>
      </c>
      <c r="K450" s="13">
        <v>0</v>
      </c>
      <c r="L450" s="13">
        <v>0</v>
      </c>
      <c r="M450" s="13">
        <v>0</v>
      </c>
      <c r="N450" s="13">
        <v>0</v>
      </c>
      <c r="O450" s="13">
        <v>0</v>
      </c>
      <c r="P450" s="13">
        <v>0</v>
      </c>
      <c r="Q450" s="13" t="s">
        <v>145</v>
      </c>
      <c r="R450" s="44" t="s">
        <v>167</v>
      </c>
      <c r="S450" s="44" t="s">
        <v>861</v>
      </c>
      <c r="T450" s="44" t="s">
        <v>862</v>
      </c>
      <c r="U450" s="44" t="b">
        <f>A450=R450</f>
        <v>1</v>
      </c>
      <c r="V450" s="44" t="b">
        <f>B450=S450</f>
        <v>1</v>
      </c>
      <c r="W450" s="44" t="b">
        <f>C450=T450</f>
        <v>1</v>
      </c>
    </row>
    <row r="451" spans="1:23" s="44" customFormat="1" ht="31.5" x14ac:dyDescent="0.25">
      <c r="A451" s="10" t="s">
        <v>167</v>
      </c>
      <c r="B451" s="15" t="s">
        <v>863</v>
      </c>
      <c r="C451" s="30" t="s">
        <v>864</v>
      </c>
      <c r="D451" s="13">
        <v>0</v>
      </c>
      <c r="E451" s="13">
        <v>0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0</v>
      </c>
      <c r="P451" s="13">
        <v>0</v>
      </c>
      <c r="Q451" s="13" t="s">
        <v>145</v>
      </c>
      <c r="R451" s="44" t="s">
        <v>167</v>
      </c>
      <c r="S451" s="44" t="s">
        <v>863</v>
      </c>
      <c r="T451" s="44" t="s">
        <v>864</v>
      </c>
      <c r="U451" s="44" t="b">
        <f>A451=R451</f>
        <v>1</v>
      </c>
      <c r="V451" s="44" t="b">
        <f>B451=S451</f>
        <v>1</v>
      </c>
      <c r="W451" s="44" t="b">
        <f>C451=T451</f>
        <v>1</v>
      </c>
    </row>
    <row r="452" spans="1:23" s="44" customFormat="1" ht="31.5" x14ac:dyDescent="0.25">
      <c r="A452" s="10" t="s">
        <v>167</v>
      </c>
      <c r="B452" s="15" t="s">
        <v>865</v>
      </c>
      <c r="C452" s="30" t="s">
        <v>866</v>
      </c>
      <c r="D452" s="13">
        <v>0</v>
      </c>
      <c r="E452" s="13">
        <v>0</v>
      </c>
      <c r="F452" s="13">
        <v>0</v>
      </c>
      <c r="G452" s="13">
        <v>0</v>
      </c>
      <c r="H452" s="13">
        <v>0</v>
      </c>
      <c r="I452" s="13">
        <v>0</v>
      </c>
      <c r="J452" s="13">
        <v>0</v>
      </c>
      <c r="K452" s="13">
        <v>0</v>
      </c>
      <c r="L452" s="13">
        <v>0</v>
      </c>
      <c r="M452" s="13">
        <v>0</v>
      </c>
      <c r="N452" s="13">
        <v>0</v>
      </c>
      <c r="O452" s="13">
        <v>0</v>
      </c>
      <c r="P452" s="13">
        <v>0</v>
      </c>
      <c r="Q452" s="13" t="s">
        <v>145</v>
      </c>
      <c r="R452" s="44" t="s">
        <v>167</v>
      </c>
      <c r="S452" s="44" t="s">
        <v>865</v>
      </c>
      <c r="T452" s="44" t="s">
        <v>866</v>
      </c>
      <c r="U452" s="44" t="b">
        <f>A452=R452</f>
        <v>1</v>
      </c>
      <c r="V452" s="44" t="b">
        <f>B452=S452</f>
        <v>1</v>
      </c>
      <c r="W452" s="44" t="b">
        <f>C452=T452</f>
        <v>1</v>
      </c>
    </row>
    <row r="453" spans="1:23" s="44" customFormat="1" ht="31.5" x14ac:dyDescent="0.25">
      <c r="A453" s="10" t="s">
        <v>167</v>
      </c>
      <c r="B453" s="15" t="s">
        <v>867</v>
      </c>
      <c r="C453" s="30" t="s">
        <v>868</v>
      </c>
      <c r="D453" s="13">
        <v>0</v>
      </c>
      <c r="E453" s="13">
        <v>0</v>
      </c>
      <c r="F453" s="13">
        <v>0</v>
      </c>
      <c r="G453" s="13">
        <v>0</v>
      </c>
      <c r="H453" s="13">
        <v>0</v>
      </c>
      <c r="I453" s="13">
        <v>0</v>
      </c>
      <c r="J453" s="13">
        <v>0</v>
      </c>
      <c r="K453" s="13">
        <v>0</v>
      </c>
      <c r="L453" s="13">
        <v>0</v>
      </c>
      <c r="M453" s="13">
        <v>0</v>
      </c>
      <c r="N453" s="13">
        <v>0</v>
      </c>
      <c r="O453" s="13">
        <v>0</v>
      </c>
      <c r="P453" s="13">
        <v>0</v>
      </c>
      <c r="Q453" s="13" t="s">
        <v>145</v>
      </c>
      <c r="R453" s="44" t="s">
        <v>167</v>
      </c>
      <c r="S453" s="44" t="s">
        <v>867</v>
      </c>
      <c r="T453" s="44" t="s">
        <v>868</v>
      </c>
      <c r="U453" s="44" t="b">
        <f>A453=R453</f>
        <v>1</v>
      </c>
      <c r="V453" s="44" t="b">
        <f>B453=S453</f>
        <v>1</v>
      </c>
      <c r="W453" s="44" t="b">
        <f>C453=T453</f>
        <v>1</v>
      </c>
    </row>
    <row r="454" spans="1:23" s="44" customFormat="1" ht="31.5" x14ac:dyDescent="0.25">
      <c r="A454" s="10" t="s">
        <v>167</v>
      </c>
      <c r="B454" s="15" t="s">
        <v>869</v>
      </c>
      <c r="C454" s="30" t="s">
        <v>870</v>
      </c>
      <c r="D454" s="13">
        <v>0</v>
      </c>
      <c r="E454" s="13">
        <v>0</v>
      </c>
      <c r="F454" s="13">
        <v>0</v>
      </c>
      <c r="G454" s="13">
        <v>0</v>
      </c>
      <c r="H454" s="13">
        <v>0</v>
      </c>
      <c r="I454" s="13">
        <v>0</v>
      </c>
      <c r="J454" s="13">
        <v>0</v>
      </c>
      <c r="K454" s="13">
        <v>0</v>
      </c>
      <c r="L454" s="13">
        <v>0</v>
      </c>
      <c r="M454" s="13">
        <v>0</v>
      </c>
      <c r="N454" s="13">
        <v>0</v>
      </c>
      <c r="O454" s="13">
        <v>0</v>
      </c>
      <c r="P454" s="13">
        <v>0</v>
      </c>
      <c r="Q454" s="13" t="s">
        <v>145</v>
      </c>
      <c r="R454" s="44" t="s">
        <v>167</v>
      </c>
      <c r="S454" s="44" t="s">
        <v>869</v>
      </c>
      <c r="T454" s="44" t="s">
        <v>870</v>
      </c>
      <c r="U454" s="44" t="b">
        <f>A454=R454</f>
        <v>1</v>
      </c>
      <c r="V454" s="44" t="b">
        <f>B454=S454</f>
        <v>1</v>
      </c>
      <c r="W454" s="44" t="b">
        <f>C454=T454</f>
        <v>1</v>
      </c>
    </row>
    <row r="455" spans="1:23" s="44" customFormat="1" ht="31.5" x14ac:dyDescent="0.25">
      <c r="A455" s="10" t="s">
        <v>167</v>
      </c>
      <c r="B455" s="15" t="s">
        <v>871</v>
      </c>
      <c r="C455" s="30" t="s">
        <v>872</v>
      </c>
      <c r="D455" s="13">
        <v>0</v>
      </c>
      <c r="E455" s="13">
        <v>0</v>
      </c>
      <c r="F455" s="13">
        <v>0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0</v>
      </c>
      <c r="N455" s="13">
        <v>0</v>
      </c>
      <c r="O455" s="13">
        <v>0</v>
      </c>
      <c r="P455" s="13">
        <v>0</v>
      </c>
      <c r="Q455" s="13" t="s">
        <v>145</v>
      </c>
      <c r="R455" s="44" t="s">
        <v>167</v>
      </c>
      <c r="S455" s="44" t="s">
        <v>871</v>
      </c>
      <c r="T455" s="44" t="s">
        <v>872</v>
      </c>
      <c r="U455" s="44" t="b">
        <f>A455=R455</f>
        <v>1</v>
      </c>
      <c r="V455" s="44" t="b">
        <f>B455=S455</f>
        <v>1</v>
      </c>
      <c r="W455" s="44" t="b">
        <f>C455=T455</f>
        <v>1</v>
      </c>
    </row>
    <row r="456" spans="1:23" s="44" customFormat="1" ht="31.5" x14ac:dyDescent="0.25">
      <c r="A456" s="10" t="s">
        <v>167</v>
      </c>
      <c r="B456" s="15" t="s">
        <v>538</v>
      </c>
      <c r="C456" s="49" t="s">
        <v>539</v>
      </c>
      <c r="D456" s="13">
        <v>0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  <c r="P456" s="13">
        <v>0</v>
      </c>
      <c r="Q456" s="13" t="s">
        <v>145</v>
      </c>
      <c r="R456" s="44" t="s">
        <v>167</v>
      </c>
      <c r="S456" s="44" t="s">
        <v>538</v>
      </c>
      <c r="T456" s="44" t="s">
        <v>539</v>
      </c>
      <c r="U456" s="44" t="b">
        <f>A456=R456</f>
        <v>1</v>
      </c>
      <c r="V456" s="44" t="b">
        <f>B456=S456</f>
        <v>1</v>
      </c>
      <c r="W456" s="44" t="b">
        <f>C456=T456</f>
        <v>1</v>
      </c>
    </row>
    <row r="457" spans="1:23" s="44" customFormat="1" ht="31.5" x14ac:dyDescent="0.25">
      <c r="A457" s="10" t="s">
        <v>167</v>
      </c>
      <c r="B457" s="15" t="s">
        <v>540</v>
      </c>
      <c r="C457" s="49" t="s">
        <v>541</v>
      </c>
      <c r="D457" s="13">
        <v>0</v>
      </c>
      <c r="E457" s="13">
        <v>0</v>
      </c>
      <c r="F457" s="13">
        <v>0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0</v>
      </c>
      <c r="N457" s="13">
        <v>0</v>
      </c>
      <c r="O457" s="13">
        <v>0</v>
      </c>
      <c r="P457" s="13">
        <v>0</v>
      </c>
      <c r="Q457" s="13" t="s">
        <v>145</v>
      </c>
      <c r="R457" s="44" t="s">
        <v>167</v>
      </c>
      <c r="S457" s="44" t="s">
        <v>540</v>
      </c>
      <c r="T457" s="44" t="s">
        <v>541</v>
      </c>
      <c r="U457" s="44" t="b">
        <f>A457=R457</f>
        <v>1</v>
      </c>
      <c r="V457" s="44" t="b">
        <f>B457=S457</f>
        <v>1</v>
      </c>
      <c r="W457" s="44" t="b">
        <f>C457=T457</f>
        <v>1</v>
      </c>
    </row>
    <row r="458" spans="1:23" s="44" customFormat="1" ht="31.5" x14ac:dyDescent="0.25">
      <c r="A458" s="10" t="s">
        <v>167</v>
      </c>
      <c r="B458" s="15" t="s">
        <v>542</v>
      </c>
      <c r="C458" s="49" t="s">
        <v>543</v>
      </c>
      <c r="D458" s="13">
        <v>0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  <c r="P458" s="13">
        <v>0</v>
      </c>
      <c r="Q458" s="13" t="s">
        <v>145</v>
      </c>
      <c r="R458" s="44" t="s">
        <v>167</v>
      </c>
      <c r="S458" s="44" t="s">
        <v>542</v>
      </c>
      <c r="T458" s="44" t="s">
        <v>543</v>
      </c>
      <c r="U458" s="44" t="b">
        <f>A458=R458</f>
        <v>1</v>
      </c>
      <c r="V458" s="44" t="b">
        <f>B458=S458</f>
        <v>1</v>
      </c>
      <c r="W458" s="44" t="b">
        <f>C458=T458</f>
        <v>1</v>
      </c>
    </row>
    <row r="459" spans="1:23" s="44" customFormat="1" ht="31.5" x14ac:dyDescent="0.25">
      <c r="A459" s="10" t="s">
        <v>167</v>
      </c>
      <c r="B459" s="15" t="s">
        <v>544</v>
      </c>
      <c r="C459" s="49" t="s">
        <v>545</v>
      </c>
      <c r="D459" s="13">
        <v>0</v>
      </c>
      <c r="E459" s="13">
        <v>0</v>
      </c>
      <c r="F459" s="13">
        <v>0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13">
        <v>0</v>
      </c>
      <c r="Q459" s="13" t="s">
        <v>145</v>
      </c>
      <c r="R459" s="44" t="s">
        <v>167</v>
      </c>
      <c r="S459" s="44" t="s">
        <v>544</v>
      </c>
      <c r="T459" s="44" t="s">
        <v>545</v>
      </c>
      <c r="U459" s="44" t="b">
        <f>A459=R459</f>
        <v>1</v>
      </c>
      <c r="V459" s="44" t="b">
        <f>B459=S459</f>
        <v>1</v>
      </c>
      <c r="W459" s="44" t="b">
        <f>C459=T459</f>
        <v>1</v>
      </c>
    </row>
    <row r="460" spans="1:23" s="44" customFormat="1" ht="31.5" x14ac:dyDescent="0.25">
      <c r="A460" s="10" t="s">
        <v>167</v>
      </c>
      <c r="B460" s="15" t="s">
        <v>546</v>
      </c>
      <c r="C460" s="49" t="s">
        <v>547</v>
      </c>
      <c r="D460" s="13">
        <v>0</v>
      </c>
      <c r="E460" s="13">
        <v>0</v>
      </c>
      <c r="F460" s="13">
        <v>0</v>
      </c>
      <c r="G460" s="13">
        <v>0</v>
      </c>
      <c r="H460" s="13">
        <v>0</v>
      </c>
      <c r="I460" s="13">
        <v>0</v>
      </c>
      <c r="J460" s="13">
        <v>0</v>
      </c>
      <c r="K460" s="13">
        <v>0</v>
      </c>
      <c r="L460" s="13">
        <v>0</v>
      </c>
      <c r="M460" s="13">
        <v>0</v>
      </c>
      <c r="N460" s="13">
        <v>0</v>
      </c>
      <c r="O460" s="13">
        <v>0</v>
      </c>
      <c r="P460" s="13">
        <v>0</v>
      </c>
      <c r="Q460" s="13" t="s">
        <v>145</v>
      </c>
      <c r="R460" s="44" t="s">
        <v>167</v>
      </c>
      <c r="S460" s="44" t="s">
        <v>546</v>
      </c>
      <c r="T460" s="44" t="s">
        <v>547</v>
      </c>
      <c r="U460" s="44" t="b">
        <f>A460=R460</f>
        <v>1</v>
      </c>
      <c r="V460" s="44" t="b">
        <f>B460=S460</f>
        <v>1</v>
      </c>
      <c r="W460" s="44" t="b">
        <f>C460=T460</f>
        <v>1</v>
      </c>
    </row>
    <row r="461" spans="1:23" s="44" customFormat="1" ht="31.5" x14ac:dyDescent="0.25">
      <c r="A461" s="10" t="s">
        <v>167</v>
      </c>
      <c r="B461" s="15" t="s">
        <v>548</v>
      </c>
      <c r="C461" s="49" t="s">
        <v>549</v>
      </c>
      <c r="D461" s="13">
        <v>0</v>
      </c>
      <c r="E461" s="13">
        <v>0</v>
      </c>
      <c r="F461" s="13">
        <v>0</v>
      </c>
      <c r="G461" s="13">
        <v>0</v>
      </c>
      <c r="H461" s="13">
        <v>0</v>
      </c>
      <c r="I461" s="13">
        <v>0</v>
      </c>
      <c r="J461" s="13">
        <v>0</v>
      </c>
      <c r="K461" s="13">
        <v>0</v>
      </c>
      <c r="L461" s="13">
        <v>0</v>
      </c>
      <c r="M461" s="13">
        <v>0</v>
      </c>
      <c r="N461" s="13">
        <v>0</v>
      </c>
      <c r="O461" s="13">
        <v>0</v>
      </c>
      <c r="P461" s="13">
        <v>0</v>
      </c>
      <c r="Q461" s="13" t="s">
        <v>145</v>
      </c>
      <c r="R461" s="44" t="s">
        <v>167</v>
      </c>
      <c r="S461" s="44" t="s">
        <v>548</v>
      </c>
      <c r="T461" s="44" t="s">
        <v>549</v>
      </c>
      <c r="U461" s="44" t="b">
        <f>A461=R461</f>
        <v>1</v>
      </c>
      <c r="V461" s="44" t="b">
        <f>B461=S461</f>
        <v>1</v>
      </c>
      <c r="W461" s="44" t="b">
        <f>C461=T461</f>
        <v>1</v>
      </c>
    </row>
    <row r="462" spans="1:23" s="44" customFormat="1" ht="18.75" x14ac:dyDescent="0.25">
      <c r="A462" s="10" t="s">
        <v>167</v>
      </c>
      <c r="B462" s="15" t="s">
        <v>550</v>
      </c>
      <c r="C462" s="49" t="s">
        <v>551</v>
      </c>
      <c r="D462" s="13">
        <v>0</v>
      </c>
      <c r="E462" s="13">
        <v>0</v>
      </c>
      <c r="F462" s="13">
        <v>0</v>
      </c>
      <c r="G462" s="13">
        <v>0</v>
      </c>
      <c r="H462" s="13">
        <v>0</v>
      </c>
      <c r="I462" s="13">
        <v>0</v>
      </c>
      <c r="J462" s="13">
        <v>0</v>
      </c>
      <c r="K462" s="13">
        <v>0</v>
      </c>
      <c r="L462" s="13">
        <v>0</v>
      </c>
      <c r="M462" s="13">
        <v>0</v>
      </c>
      <c r="N462" s="13">
        <v>0</v>
      </c>
      <c r="O462" s="13">
        <v>0</v>
      </c>
      <c r="P462" s="13">
        <v>0</v>
      </c>
      <c r="Q462" s="13" t="s">
        <v>145</v>
      </c>
      <c r="R462" s="44" t="s">
        <v>167</v>
      </c>
      <c r="S462" s="44" t="s">
        <v>550</v>
      </c>
      <c r="T462" s="44" t="s">
        <v>551</v>
      </c>
      <c r="U462" s="44" t="b">
        <f>A462=R462</f>
        <v>1</v>
      </c>
      <c r="V462" s="44" t="b">
        <f>B462=S462</f>
        <v>1</v>
      </c>
      <c r="W462" s="44" t="b">
        <f>C462=T462</f>
        <v>1</v>
      </c>
    </row>
    <row r="463" spans="1:23" s="44" customFormat="1" ht="18.75" x14ac:dyDescent="0.25">
      <c r="A463" s="10" t="s">
        <v>167</v>
      </c>
      <c r="B463" s="15" t="s">
        <v>552</v>
      </c>
      <c r="C463" s="49" t="s">
        <v>553</v>
      </c>
      <c r="D463" s="13">
        <v>0</v>
      </c>
      <c r="E463" s="13">
        <v>0</v>
      </c>
      <c r="F463" s="13">
        <v>0</v>
      </c>
      <c r="G463" s="13">
        <v>0</v>
      </c>
      <c r="H463" s="13">
        <v>0</v>
      </c>
      <c r="I463" s="13">
        <v>0</v>
      </c>
      <c r="J463" s="13">
        <v>0</v>
      </c>
      <c r="K463" s="13">
        <v>0</v>
      </c>
      <c r="L463" s="13">
        <v>0</v>
      </c>
      <c r="M463" s="13">
        <v>0</v>
      </c>
      <c r="N463" s="13">
        <v>0</v>
      </c>
      <c r="O463" s="13">
        <v>0</v>
      </c>
      <c r="P463" s="13">
        <v>0</v>
      </c>
      <c r="Q463" s="13" t="s">
        <v>145</v>
      </c>
      <c r="R463" s="44" t="s">
        <v>167</v>
      </c>
      <c r="S463" s="44" t="s">
        <v>552</v>
      </c>
      <c r="T463" s="44" t="s">
        <v>553</v>
      </c>
      <c r="U463" s="44" t="b">
        <f>A463=R463</f>
        <v>1</v>
      </c>
      <c r="V463" s="44" t="b">
        <f>B463=S463</f>
        <v>1</v>
      </c>
      <c r="W463" s="44" t="b">
        <f>C463=T463</f>
        <v>1</v>
      </c>
    </row>
    <row r="464" spans="1:23" s="44" customFormat="1" ht="31.5" x14ac:dyDescent="0.25">
      <c r="A464" s="10" t="s">
        <v>167</v>
      </c>
      <c r="B464" s="15" t="s">
        <v>554</v>
      </c>
      <c r="C464" s="49" t="s">
        <v>555</v>
      </c>
      <c r="D464" s="13">
        <v>0</v>
      </c>
      <c r="E464" s="13">
        <v>0</v>
      </c>
      <c r="F464" s="13">
        <v>0</v>
      </c>
      <c r="G464" s="13">
        <v>0</v>
      </c>
      <c r="H464" s="13">
        <v>0</v>
      </c>
      <c r="I464" s="13">
        <v>0</v>
      </c>
      <c r="J464" s="13">
        <v>0</v>
      </c>
      <c r="K464" s="13">
        <v>0</v>
      </c>
      <c r="L464" s="13">
        <v>0</v>
      </c>
      <c r="M464" s="13">
        <v>0</v>
      </c>
      <c r="N464" s="13">
        <v>0</v>
      </c>
      <c r="O464" s="13">
        <v>0</v>
      </c>
      <c r="P464" s="13">
        <v>0</v>
      </c>
      <c r="Q464" s="13" t="s">
        <v>145</v>
      </c>
      <c r="R464" s="44" t="s">
        <v>167</v>
      </c>
      <c r="S464" s="44" t="s">
        <v>554</v>
      </c>
      <c r="T464" s="44" t="s">
        <v>555</v>
      </c>
      <c r="U464" s="44" t="b">
        <f>A464=R464</f>
        <v>1</v>
      </c>
      <c r="V464" s="44" t="b">
        <f>B464=S464</f>
        <v>1</v>
      </c>
      <c r="W464" s="44" t="b">
        <f>C464=T464</f>
        <v>1</v>
      </c>
    </row>
    <row r="465" spans="1:23" s="44" customFormat="1" ht="31.5" x14ac:dyDescent="0.25">
      <c r="A465" s="10" t="s">
        <v>167</v>
      </c>
      <c r="B465" s="15" t="s">
        <v>556</v>
      </c>
      <c r="C465" s="49" t="s">
        <v>557</v>
      </c>
      <c r="D465" s="13">
        <v>0</v>
      </c>
      <c r="E465" s="13">
        <v>0</v>
      </c>
      <c r="F465" s="13">
        <v>0</v>
      </c>
      <c r="G465" s="13">
        <v>0</v>
      </c>
      <c r="H465" s="13">
        <v>0</v>
      </c>
      <c r="I465" s="13">
        <v>0</v>
      </c>
      <c r="J465" s="13">
        <v>0</v>
      </c>
      <c r="K465" s="13">
        <v>0</v>
      </c>
      <c r="L465" s="13">
        <v>0</v>
      </c>
      <c r="M465" s="13">
        <v>0</v>
      </c>
      <c r="N465" s="13">
        <v>0</v>
      </c>
      <c r="O465" s="13">
        <v>0</v>
      </c>
      <c r="P465" s="13">
        <v>0</v>
      </c>
      <c r="Q465" s="13" t="s">
        <v>145</v>
      </c>
      <c r="R465" s="44" t="s">
        <v>167</v>
      </c>
      <c r="S465" s="44" t="s">
        <v>556</v>
      </c>
      <c r="T465" s="44" t="s">
        <v>557</v>
      </c>
      <c r="U465" s="44" t="b">
        <f>A465=R465</f>
        <v>1</v>
      </c>
      <c r="V465" s="44" t="b">
        <f>B465=S465</f>
        <v>1</v>
      </c>
      <c r="W465" s="44" t="b">
        <f>C465=T465</f>
        <v>1</v>
      </c>
    </row>
    <row r="466" spans="1:23" s="44" customFormat="1" ht="18.75" x14ac:dyDescent="0.25">
      <c r="A466" s="10" t="s">
        <v>167</v>
      </c>
      <c r="B466" s="15" t="s">
        <v>558</v>
      </c>
      <c r="C466" s="49" t="s">
        <v>559</v>
      </c>
      <c r="D466" s="13">
        <v>0</v>
      </c>
      <c r="E466" s="13">
        <v>0</v>
      </c>
      <c r="F466" s="13">
        <v>0</v>
      </c>
      <c r="G466" s="13">
        <v>0</v>
      </c>
      <c r="H466" s="13">
        <v>0</v>
      </c>
      <c r="I466" s="13">
        <v>0</v>
      </c>
      <c r="J466" s="13">
        <v>0</v>
      </c>
      <c r="K466" s="13">
        <v>0</v>
      </c>
      <c r="L466" s="13">
        <v>0</v>
      </c>
      <c r="M466" s="13">
        <v>0</v>
      </c>
      <c r="N466" s="13">
        <v>0</v>
      </c>
      <c r="O466" s="13">
        <v>0</v>
      </c>
      <c r="P466" s="13">
        <v>0</v>
      </c>
      <c r="Q466" s="13" t="s">
        <v>145</v>
      </c>
      <c r="R466" s="44" t="s">
        <v>167</v>
      </c>
      <c r="S466" s="44" t="s">
        <v>558</v>
      </c>
      <c r="T466" s="44" t="s">
        <v>559</v>
      </c>
      <c r="U466" s="44" t="b">
        <f>A466=R466</f>
        <v>1</v>
      </c>
      <c r="V466" s="44" t="b">
        <f>B466=S466</f>
        <v>1</v>
      </c>
      <c r="W466" s="44" t="b">
        <f>C466=T466</f>
        <v>1</v>
      </c>
    </row>
    <row r="467" spans="1:23" s="44" customFormat="1" ht="31.5" x14ac:dyDescent="0.25">
      <c r="A467" s="10" t="s">
        <v>167</v>
      </c>
      <c r="B467" s="15" t="s">
        <v>560</v>
      </c>
      <c r="C467" s="49" t="s">
        <v>561</v>
      </c>
      <c r="D467" s="13">
        <v>0</v>
      </c>
      <c r="E467" s="13">
        <v>0</v>
      </c>
      <c r="F467" s="13">
        <v>0</v>
      </c>
      <c r="G467" s="13">
        <v>0</v>
      </c>
      <c r="H467" s="13">
        <v>0</v>
      </c>
      <c r="I467" s="13">
        <v>0</v>
      </c>
      <c r="J467" s="13">
        <v>0</v>
      </c>
      <c r="K467" s="13">
        <v>0</v>
      </c>
      <c r="L467" s="13">
        <v>0</v>
      </c>
      <c r="M467" s="13">
        <v>0</v>
      </c>
      <c r="N467" s="13">
        <v>0</v>
      </c>
      <c r="O467" s="13">
        <v>0</v>
      </c>
      <c r="P467" s="13">
        <v>0</v>
      </c>
      <c r="Q467" s="13" t="s">
        <v>145</v>
      </c>
      <c r="R467" s="44" t="s">
        <v>167</v>
      </c>
      <c r="S467" s="44" t="s">
        <v>560</v>
      </c>
      <c r="T467" s="44" t="s">
        <v>561</v>
      </c>
      <c r="U467" s="44" t="b">
        <f>A467=R467</f>
        <v>1</v>
      </c>
      <c r="V467" s="44" t="b">
        <f>B467=S467</f>
        <v>1</v>
      </c>
      <c r="W467" s="44" t="b">
        <f>C467=T467</f>
        <v>1</v>
      </c>
    </row>
    <row r="468" spans="1:23" s="44" customFormat="1" ht="18.75" x14ac:dyDescent="0.25">
      <c r="A468" s="10" t="s">
        <v>167</v>
      </c>
      <c r="B468" s="15" t="s">
        <v>562</v>
      </c>
      <c r="C468" s="49" t="s">
        <v>563</v>
      </c>
      <c r="D468" s="13">
        <v>0</v>
      </c>
      <c r="E468" s="13">
        <v>0</v>
      </c>
      <c r="F468" s="13">
        <v>0</v>
      </c>
      <c r="G468" s="13">
        <v>0</v>
      </c>
      <c r="H468" s="13">
        <v>0</v>
      </c>
      <c r="I468" s="13">
        <v>0</v>
      </c>
      <c r="J468" s="13">
        <v>0</v>
      </c>
      <c r="K468" s="13">
        <v>0</v>
      </c>
      <c r="L468" s="13">
        <v>0</v>
      </c>
      <c r="M468" s="13">
        <v>0</v>
      </c>
      <c r="N468" s="13">
        <v>0</v>
      </c>
      <c r="O468" s="13">
        <v>0</v>
      </c>
      <c r="P468" s="13">
        <v>0</v>
      </c>
      <c r="Q468" s="13" t="s">
        <v>145</v>
      </c>
      <c r="R468" s="44" t="s">
        <v>167</v>
      </c>
      <c r="S468" s="44" t="s">
        <v>562</v>
      </c>
      <c r="T468" s="44" t="s">
        <v>563</v>
      </c>
      <c r="U468" s="44" t="b">
        <f>A468=R468</f>
        <v>1</v>
      </c>
      <c r="V468" s="44" t="b">
        <f>B468=S468</f>
        <v>1</v>
      </c>
      <c r="W468" s="44" t="b">
        <f>C468=T468</f>
        <v>1</v>
      </c>
    </row>
    <row r="469" spans="1:23" s="44" customFormat="1" ht="31.5" x14ac:dyDescent="0.25">
      <c r="A469" s="10" t="s">
        <v>167</v>
      </c>
      <c r="B469" s="15" t="s">
        <v>564</v>
      </c>
      <c r="C469" s="49" t="s">
        <v>565</v>
      </c>
      <c r="D469" s="13">
        <v>0</v>
      </c>
      <c r="E469" s="13">
        <v>0</v>
      </c>
      <c r="F469" s="13">
        <v>0</v>
      </c>
      <c r="G469" s="13">
        <v>0</v>
      </c>
      <c r="H469" s="13">
        <v>0</v>
      </c>
      <c r="I469" s="13">
        <v>0</v>
      </c>
      <c r="J469" s="13">
        <v>0</v>
      </c>
      <c r="K469" s="13">
        <v>0</v>
      </c>
      <c r="L469" s="13">
        <v>0</v>
      </c>
      <c r="M469" s="13">
        <v>0</v>
      </c>
      <c r="N469" s="13">
        <v>0</v>
      </c>
      <c r="O469" s="13">
        <v>0</v>
      </c>
      <c r="P469" s="13">
        <v>0</v>
      </c>
      <c r="Q469" s="13" t="s">
        <v>145</v>
      </c>
      <c r="R469" s="44" t="s">
        <v>167</v>
      </c>
      <c r="S469" s="44" t="s">
        <v>564</v>
      </c>
      <c r="T469" s="44" t="s">
        <v>565</v>
      </c>
      <c r="U469" s="44" t="b">
        <f>A469=R469</f>
        <v>1</v>
      </c>
      <c r="V469" s="44" t="b">
        <f>B469=S469</f>
        <v>1</v>
      </c>
      <c r="W469" s="44" t="b">
        <f>C469=T469</f>
        <v>1</v>
      </c>
    </row>
    <row r="470" spans="1:23" s="44" customFormat="1" ht="31.5" x14ac:dyDescent="0.25">
      <c r="A470" s="10" t="s">
        <v>167</v>
      </c>
      <c r="B470" s="15" t="s">
        <v>566</v>
      </c>
      <c r="C470" s="49" t="s">
        <v>567</v>
      </c>
      <c r="D470" s="13">
        <v>0</v>
      </c>
      <c r="E470" s="13">
        <v>0</v>
      </c>
      <c r="F470" s="13">
        <v>0</v>
      </c>
      <c r="G470" s="13">
        <v>0</v>
      </c>
      <c r="H470" s="13">
        <v>0</v>
      </c>
      <c r="I470" s="13">
        <v>0</v>
      </c>
      <c r="J470" s="13">
        <v>0</v>
      </c>
      <c r="K470" s="13">
        <v>0</v>
      </c>
      <c r="L470" s="13">
        <v>0</v>
      </c>
      <c r="M470" s="13">
        <v>0</v>
      </c>
      <c r="N470" s="13">
        <v>0</v>
      </c>
      <c r="O470" s="13">
        <v>0</v>
      </c>
      <c r="P470" s="13">
        <v>0</v>
      </c>
      <c r="Q470" s="13" t="s">
        <v>145</v>
      </c>
      <c r="R470" s="44" t="s">
        <v>167</v>
      </c>
      <c r="S470" s="44" t="s">
        <v>566</v>
      </c>
      <c r="T470" s="44" t="s">
        <v>567</v>
      </c>
      <c r="U470" s="44" t="b">
        <f>A470=R470</f>
        <v>1</v>
      </c>
      <c r="V470" s="44" t="b">
        <f>B470=S470</f>
        <v>1</v>
      </c>
      <c r="W470" s="44" t="b">
        <f>C470=T470</f>
        <v>1</v>
      </c>
    </row>
    <row r="471" spans="1:23" s="44" customFormat="1" ht="31.5" x14ac:dyDescent="0.25">
      <c r="A471" s="10" t="s">
        <v>167</v>
      </c>
      <c r="B471" s="15" t="s">
        <v>568</v>
      </c>
      <c r="C471" s="49" t="s">
        <v>569</v>
      </c>
      <c r="D471" s="13">
        <v>0</v>
      </c>
      <c r="E471" s="13">
        <v>0</v>
      </c>
      <c r="F471" s="13">
        <v>0</v>
      </c>
      <c r="G471" s="13">
        <v>0</v>
      </c>
      <c r="H471" s="13">
        <v>0</v>
      </c>
      <c r="I471" s="13">
        <v>0</v>
      </c>
      <c r="J471" s="13">
        <v>0</v>
      </c>
      <c r="K471" s="13">
        <v>0</v>
      </c>
      <c r="L471" s="13">
        <v>0</v>
      </c>
      <c r="M471" s="13">
        <v>0</v>
      </c>
      <c r="N471" s="13">
        <v>0</v>
      </c>
      <c r="O471" s="13">
        <v>0</v>
      </c>
      <c r="P471" s="13">
        <v>0</v>
      </c>
      <c r="Q471" s="13" t="s">
        <v>145</v>
      </c>
      <c r="R471" s="44" t="s">
        <v>167</v>
      </c>
      <c r="S471" s="44" t="s">
        <v>568</v>
      </c>
      <c r="T471" s="44" t="s">
        <v>569</v>
      </c>
      <c r="U471" s="44" t="b">
        <f>A471=R471</f>
        <v>1</v>
      </c>
      <c r="V471" s="44" t="b">
        <f>B471=S471</f>
        <v>1</v>
      </c>
      <c r="W471" s="44" t="b">
        <f>C471=T471</f>
        <v>1</v>
      </c>
    </row>
    <row r="472" spans="1:23" s="44" customFormat="1" ht="31.5" x14ac:dyDescent="0.25">
      <c r="A472" s="10" t="s">
        <v>167</v>
      </c>
      <c r="B472" s="15" t="s">
        <v>570</v>
      </c>
      <c r="C472" s="49" t="s">
        <v>571</v>
      </c>
      <c r="D472" s="13">
        <v>0</v>
      </c>
      <c r="E472" s="13">
        <v>0</v>
      </c>
      <c r="F472" s="13">
        <v>0</v>
      </c>
      <c r="G472" s="13">
        <v>0</v>
      </c>
      <c r="H472" s="13">
        <v>0</v>
      </c>
      <c r="I472" s="13">
        <v>0</v>
      </c>
      <c r="J472" s="13">
        <v>0</v>
      </c>
      <c r="K472" s="13">
        <v>0</v>
      </c>
      <c r="L472" s="13">
        <v>0</v>
      </c>
      <c r="M472" s="13">
        <v>0</v>
      </c>
      <c r="N472" s="13">
        <v>0</v>
      </c>
      <c r="O472" s="13">
        <v>0</v>
      </c>
      <c r="P472" s="13">
        <v>0</v>
      </c>
      <c r="Q472" s="13" t="s">
        <v>145</v>
      </c>
      <c r="R472" s="44" t="s">
        <v>167</v>
      </c>
      <c r="S472" s="44" t="s">
        <v>570</v>
      </c>
      <c r="T472" s="44" t="s">
        <v>571</v>
      </c>
      <c r="U472" s="44" t="b">
        <f>A472=R472</f>
        <v>1</v>
      </c>
      <c r="V472" s="44" t="b">
        <f>B472=S472</f>
        <v>1</v>
      </c>
      <c r="W472" s="44" t="b">
        <f>C472=T472</f>
        <v>1</v>
      </c>
    </row>
    <row r="473" spans="1:23" s="44" customFormat="1" ht="31.5" x14ac:dyDescent="0.25">
      <c r="A473" s="10" t="s">
        <v>167</v>
      </c>
      <c r="B473" s="15" t="s">
        <v>572</v>
      </c>
      <c r="C473" s="49" t="s">
        <v>573</v>
      </c>
      <c r="D473" s="13">
        <v>0</v>
      </c>
      <c r="E473" s="13">
        <v>0</v>
      </c>
      <c r="F473" s="13">
        <v>0</v>
      </c>
      <c r="G473" s="13">
        <v>0</v>
      </c>
      <c r="H473" s="13">
        <v>0</v>
      </c>
      <c r="I473" s="13">
        <v>0</v>
      </c>
      <c r="J473" s="13">
        <v>0</v>
      </c>
      <c r="K473" s="13">
        <v>0</v>
      </c>
      <c r="L473" s="13">
        <v>0</v>
      </c>
      <c r="M473" s="13">
        <v>0</v>
      </c>
      <c r="N473" s="13">
        <v>0</v>
      </c>
      <c r="O473" s="13">
        <v>0</v>
      </c>
      <c r="P473" s="13">
        <v>0</v>
      </c>
      <c r="Q473" s="13" t="s">
        <v>145</v>
      </c>
      <c r="R473" s="44" t="s">
        <v>167</v>
      </c>
      <c r="S473" s="44" t="s">
        <v>572</v>
      </c>
      <c r="T473" s="44" t="s">
        <v>573</v>
      </c>
      <c r="U473" s="44" t="b">
        <f>A473=R473</f>
        <v>1</v>
      </c>
      <c r="V473" s="44" t="b">
        <f>B473=S473</f>
        <v>1</v>
      </c>
      <c r="W473" s="44" t="b">
        <f>C473=T473</f>
        <v>1</v>
      </c>
    </row>
    <row r="474" spans="1:23" s="44" customFormat="1" ht="18.75" x14ac:dyDescent="0.25">
      <c r="A474" s="10" t="s">
        <v>167</v>
      </c>
      <c r="B474" s="15" t="s">
        <v>574</v>
      </c>
      <c r="C474" s="49" t="s">
        <v>575</v>
      </c>
      <c r="D474" s="13">
        <v>0</v>
      </c>
      <c r="E474" s="13">
        <v>0</v>
      </c>
      <c r="F474" s="13">
        <v>0</v>
      </c>
      <c r="G474" s="13">
        <v>0</v>
      </c>
      <c r="H474" s="13">
        <v>0</v>
      </c>
      <c r="I474" s="13">
        <v>0</v>
      </c>
      <c r="J474" s="13">
        <v>0</v>
      </c>
      <c r="K474" s="13">
        <v>0</v>
      </c>
      <c r="L474" s="13">
        <v>0</v>
      </c>
      <c r="M474" s="13">
        <v>0</v>
      </c>
      <c r="N474" s="13">
        <v>0</v>
      </c>
      <c r="O474" s="13">
        <v>0</v>
      </c>
      <c r="P474" s="13">
        <v>0</v>
      </c>
      <c r="Q474" s="13" t="s">
        <v>145</v>
      </c>
      <c r="R474" s="44" t="s">
        <v>167</v>
      </c>
      <c r="S474" s="44" t="s">
        <v>574</v>
      </c>
      <c r="T474" s="44" t="s">
        <v>575</v>
      </c>
      <c r="U474" s="44" t="b">
        <f>A474=R474</f>
        <v>1</v>
      </c>
      <c r="V474" s="44" t="b">
        <f>B474=S474</f>
        <v>1</v>
      </c>
      <c r="W474" s="44" t="b">
        <f>C474=T474</f>
        <v>1</v>
      </c>
    </row>
    <row r="475" spans="1:23" s="44" customFormat="1" ht="31.5" x14ac:dyDescent="0.25">
      <c r="A475" s="10" t="s">
        <v>167</v>
      </c>
      <c r="B475" s="15" t="s">
        <v>576</v>
      </c>
      <c r="C475" s="49" t="s">
        <v>577</v>
      </c>
      <c r="D475" s="13">
        <v>0</v>
      </c>
      <c r="E475" s="13">
        <v>0</v>
      </c>
      <c r="F475" s="13">
        <v>0</v>
      </c>
      <c r="G475" s="13">
        <v>0</v>
      </c>
      <c r="H475" s="13">
        <v>0</v>
      </c>
      <c r="I475" s="13">
        <v>0</v>
      </c>
      <c r="J475" s="13">
        <v>0</v>
      </c>
      <c r="K475" s="13">
        <v>0</v>
      </c>
      <c r="L475" s="13">
        <v>0</v>
      </c>
      <c r="M475" s="13">
        <v>0</v>
      </c>
      <c r="N475" s="13">
        <v>0</v>
      </c>
      <c r="O475" s="13">
        <v>0</v>
      </c>
      <c r="P475" s="13">
        <v>0</v>
      </c>
      <c r="Q475" s="13" t="s">
        <v>145</v>
      </c>
      <c r="R475" s="44" t="s">
        <v>167</v>
      </c>
      <c r="S475" s="44" t="s">
        <v>576</v>
      </c>
      <c r="T475" s="44" t="s">
        <v>577</v>
      </c>
      <c r="U475" s="44" t="b">
        <f>A475=R475</f>
        <v>1</v>
      </c>
      <c r="V475" s="44" t="b">
        <f>B475=S475</f>
        <v>1</v>
      </c>
      <c r="W475" s="44" t="b">
        <f>C475=T475</f>
        <v>1</v>
      </c>
    </row>
    <row r="476" spans="1:23" s="44" customFormat="1" ht="31.5" x14ac:dyDescent="0.25">
      <c r="A476" s="10" t="s">
        <v>167</v>
      </c>
      <c r="B476" s="15" t="s">
        <v>578</v>
      </c>
      <c r="C476" s="49" t="s">
        <v>579</v>
      </c>
      <c r="D476" s="13">
        <v>0</v>
      </c>
      <c r="E476" s="13">
        <v>0</v>
      </c>
      <c r="F476" s="13">
        <v>0</v>
      </c>
      <c r="G476" s="13">
        <v>0</v>
      </c>
      <c r="H476" s="13">
        <v>0</v>
      </c>
      <c r="I476" s="13">
        <v>0</v>
      </c>
      <c r="J476" s="13">
        <v>0</v>
      </c>
      <c r="K476" s="13">
        <v>0</v>
      </c>
      <c r="L476" s="13">
        <v>0</v>
      </c>
      <c r="M476" s="13">
        <v>0</v>
      </c>
      <c r="N476" s="13">
        <v>0</v>
      </c>
      <c r="O476" s="13">
        <v>0</v>
      </c>
      <c r="P476" s="13">
        <v>0</v>
      </c>
      <c r="Q476" s="13" t="s">
        <v>145</v>
      </c>
      <c r="R476" s="44" t="s">
        <v>167</v>
      </c>
      <c r="S476" s="44" t="s">
        <v>578</v>
      </c>
      <c r="T476" s="44" t="s">
        <v>579</v>
      </c>
      <c r="U476" s="44" t="b">
        <f>A476=R476</f>
        <v>1</v>
      </c>
      <c r="V476" s="44" t="b">
        <f>B476=S476</f>
        <v>1</v>
      </c>
      <c r="W476" s="44" t="b">
        <f>C476=T476</f>
        <v>1</v>
      </c>
    </row>
    <row r="477" spans="1:23" s="44" customFormat="1" ht="31.5" x14ac:dyDescent="0.25">
      <c r="A477" s="10" t="s">
        <v>167</v>
      </c>
      <c r="B477" s="45" t="s">
        <v>1049</v>
      </c>
      <c r="C477" s="30" t="s">
        <v>1050</v>
      </c>
      <c r="D477" s="13">
        <v>0</v>
      </c>
      <c r="E477" s="13">
        <v>0</v>
      </c>
      <c r="F477" s="13">
        <v>0</v>
      </c>
      <c r="G477" s="13">
        <v>0</v>
      </c>
      <c r="H477" s="13">
        <v>0</v>
      </c>
      <c r="I477" s="13">
        <v>0</v>
      </c>
      <c r="J477" s="13">
        <v>0</v>
      </c>
      <c r="K477" s="13">
        <v>0</v>
      </c>
      <c r="L477" s="13">
        <v>0</v>
      </c>
      <c r="M477" s="13">
        <v>0</v>
      </c>
      <c r="N477" s="13">
        <v>0</v>
      </c>
      <c r="O477" s="13">
        <v>0</v>
      </c>
      <c r="P477" s="13">
        <v>0</v>
      </c>
      <c r="Q477" s="13" t="s">
        <v>145</v>
      </c>
      <c r="R477" s="44" t="s">
        <v>167</v>
      </c>
      <c r="S477" s="44" t="s">
        <v>1049</v>
      </c>
      <c r="T477" s="44" t="s">
        <v>1050</v>
      </c>
      <c r="U477" s="44" t="b">
        <f>A477=R477</f>
        <v>1</v>
      </c>
      <c r="V477" s="44" t="b">
        <f>B477=S477</f>
        <v>1</v>
      </c>
      <c r="W477" s="44" t="b">
        <f>C477=T477</f>
        <v>1</v>
      </c>
    </row>
    <row r="478" spans="1:23" s="44" customFormat="1" ht="31.5" x14ac:dyDescent="0.25">
      <c r="A478" s="10" t="s">
        <v>167</v>
      </c>
      <c r="B478" s="45" t="s">
        <v>1051</v>
      </c>
      <c r="C478" s="30" t="s">
        <v>1052</v>
      </c>
      <c r="D478" s="13">
        <v>0</v>
      </c>
      <c r="E478" s="13">
        <v>0</v>
      </c>
      <c r="F478" s="13">
        <v>0</v>
      </c>
      <c r="G478" s="13">
        <v>0</v>
      </c>
      <c r="H478" s="13">
        <v>0</v>
      </c>
      <c r="I478" s="13">
        <v>0</v>
      </c>
      <c r="J478" s="13">
        <v>0</v>
      </c>
      <c r="K478" s="13">
        <v>0</v>
      </c>
      <c r="L478" s="13">
        <v>0</v>
      </c>
      <c r="M478" s="13">
        <v>0</v>
      </c>
      <c r="N478" s="13">
        <v>0</v>
      </c>
      <c r="O478" s="13">
        <v>0</v>
      </c>
      <c r="P478" s="13">
        <v>0</v>
      </c>
      <c r="Q478" s="13" t="s">
        <v>145</v>
      </c>
      <c r="R478" s="44" t="s">
        <v>167</v>
      </c>
      <c r="S478" s="44" t="s">
        <v>1051</v>
      </c>
      <c r="T478" s="44" t="s">
        <v>1052</v>
      </c>
      <c r="U478" s="44" t="b">
        <f>A478=R478</f>
        <v>1</v>
      </c>
      <c r="V478" s="44" t="b">
        <f>B478=S478</f>
        <v>1</v>
      </c>
      <c r="W478" s="44" t="b">
        <f>C478=T478</f>
        <v>1</v>
      </c>
    </row>
    <row r="479" spans="1:23" s="44" customFormat="1" ht="31.5" x14ac:dyDescent="0.25">
      <c r="A479" s="10" t="s">
        <v>167</v>
      </c>
      <c r="B479" s="45" t="s">
        <v>1053</v>
      </c>
      <c r="C479" s="30" t="s">
        <v>1054</v>
      </c>
      <c r="D479" s="13">
        <v>0</v>
      </c>
      <c r="E479" s="13">
        <v>0</v>
      </c>
      <c r="F479" s="13">
        <v>0</v>
      </c>
      <c r="G479" s="13">
        <v>0</v>
      </c>
      <c r="H479" s="13">
        <v>0</v>
      </c>
      <c r="I479" s="13">
        <v>0</v>
      </c>
      <c r="J479" s="13">
        <v>0</v>
      </c>
      <c r="K479" s="13">
        <v>0</v>
      </c>
      <c r="L479" s="13">
        <v>0</v>
      </c>
      <c r="M479" s="13">
        <v>0</v>
      </c>
      <c r="N479" s="13">
        <v>0</v>
      </c>
      <c r="O479" s="13">
        <v>0</v>
      </c>
      <c r="P479" s="13">
        <v>0</v>
      </c>
      <c r="Q479" s="13" t="s">
        <v>145</v>
      </c>
      <c r="R479" s="44" t="s">
        <v>167</v>
      </c>
      <c r="S479" s="44" t="s">
        <v>1053</v>
      </c>
      <c r="T479" s="44" t="s">
        <v>1054</v>
      </c>
      <c r="U479" s="44" t="b">
        <f>A479=R479</f>
        <v>1</v>
      </c>
      <c r="V479" s="44" t="b">
        <f>B479=S479</f>
        <v>1</v>
      </c>
      <c r="W479" s="44" t="b">
        <f>C479=T479</f>
        <v>1</v>
      </c>
    </row>
    <row r="480" spans="1:23" s="44" customFormat="1" ht="31.5" x14ac:dyDescent="0.25">
      <c r="A480" s="10" t="s">
        <v>167</v>
      </c>
      <c r="B480" s="45" t="s">
        <v>1055</v>
      </c>
      <c r="C480" s="30" t="s">
        <v>1056</v>
      </c>
      <c r="D480" s="13">
        <v>0</v>
      </c>
      <c r="E480" s="13">
        <v>0</v>
      </c>
      <c r="F480" s="13">
        <v>0</v>
      </c>
      <c r="G480" s="13">
        <v>0</v>
      </c>
      <c r="H480" s="13">
        <v>0</v>
      </c>
      <c r="I480" s="13">
        <v>0</v>
      </c>
      <c r="J480" s="13">
        <v>0</v>
      </c>
      <c r="K480" s="13">
        <v>0</v>
      </c>
      <c r="L480" s="13">
        <v>0</v>
      </c>
      <c r="M480" s="13">
        <v>0</v>
      </c>
      <c r="N480" s="13">
        <v>0</v>
      </c>
      <c r="O480" s="13">
        <v>0</v>
      </c>
      <c r="P480" s="13">
        <v>0</v>
      </c>
      <c r="Q480" s="13" t="s">
        <v>145</v>
      </c>
      <c r="R480" s="44" t="s">
        <v>167</v>
      </c>
      <c r="S480" s="44" t="s">
        <v>1055</v>
      </c>
      <c r="T480" s="44" t="s">
        <v>1056</v>
      </c>
      <c r="U480" s="44" t="b">
        <f>A480=R480</f>
        <v>1</v>
      </c>
      <c r="V480" s="44" t="b">
        <f>B480=S480</f>
        <v>1</v>
      </c>
      <c r="W480" s="44" t="b">
        <f>C480=T480</f>
        <v>1</v>
      </c>
    </row>
    <row r="481" spans="1:23" s="44" customFormat="1" ht="31.5" x14ac:dyDescent="0.25">
      <c r="A481" s="10" t="s">
        <v>167</v>
      </c>
      <c r="B481" s="45" t="s">
        <v>1057</v>
      </c>
      <c r="C481" s="30" t="s">
        <v>1058</v>
      </c>
      <c r="D481" s="13">
        <v>0</v>
      </c>
      <c r="E481" s="13">
        <v>0</v>
      </c>
      <c r="F481" s="13">
        <v>0</v>
      </c>
      <c r="G481" s="13">
        <v>0</v>
      </c>
      <c r="H481" s="13">
        <v>0</v>
      </c>
      <c r="I481" s="13">
        <v>0</v>
      </c>
      <c r="J481" s="13">
        <v>0</v>
      </c>
      <c r="K481" s="13">
        <v>0</v>
      </c>
      <c r="L481" s="13">
        <v>0</v>
      </c>
      <c r="M481" s="13">
        <v>0</v>
      </c>
      <c r="N481" s="13">
        <v>0</v>
      </c>
      <c r="O481" s="13">
        <v>0</v>
      </c>
      <c r="P481" s="13">
        <v>0</v>
      </c>
      <c r="Q481" s="13" t="s">
        <v>145</v>
      </c>
      <c r="R481" s="44" t="s">
        <v>167</v>
      </c>
      <c r="S481" s="44" t="s">
        <v>1057</v>
      </c>
      <c r="T481" s="44" t="s">
        <v>1058</v>
      </c>
      <c r="U481" s="44" t="b">
        <f>A481=R481</f>
        <v>1</v>
      </c>
      <c r="V481" s="44" t="b">
        <f>B481=S481</f>
        <v>1</v>
      </c>
      <c r="W481" s="44" t="b">
        <f>C481=T481</f>
        <v>1</v>
      </c>
    </row>
    <row r="482" spans="1:23" s="44" customFormat="1" ht="47.25" x14ac:dyDescent="0.25">
      <c r="A482" s="10" t="s">
        <v>167</v>
      </c>
      <c r="B482" s="45" t="s">
        <v>1059</v>
      </c>
      <c r="C482" s="30" t="s">
        <v>1060</v>
      </c>
      <c r="D482" s="13">
        <v>0</v>
      </c>
      <c r="E482" s="13">
        <v>0</v>
      </c>
      <c r="F482" s="13">
        <v>0</v>
      </c>
      <c r="G482" s="13">
        <v>0</v>
      </c>
      <c r="H482" s="13">
        <v>0</v>
      </c>
      <c r="I482" s="13">
        <v>0</v>
      </c>
      <c r="J482" s="13">
        <v>0</v>
      </c>
      <c r="K482" s="13">
        <v>0</v>
      </c>
      <c r="L482" s="13">
        <v>0</v>
      </c>
      <c r="M482" s="13">
        <v>0</v>
      </c>
      <c r="N482" s="13">
        <v>0</v>
      </c>
      <c r="O482" s="13">
        <v>0</v>
      </c>
      <c r="P482" s="13">
        <v>0</v>
      </c>
      <c r="Q482" s="13" t="s">
        <v>145</v>
      </c>
      <c r="R482" s="44" t="s">
        <v>167</v>
      </c>
      <c r="S482" s="44" t="s">
        <v>1059</v>
      </c>
      <c r="T482" s="44" t="s">
        <v>1060</v>
      </c>
      <c r="U482" s="44" t="b">
        <f>A482=R482</f>
        <v>1</v>
      </c>
      <c r="V482" s="44" t="b">
        <f>B482=S482</f>
        <v>1</v>
      </c>
      <c r="W482" s="44" t="b">
        <f>C482=T482</f>
        <v>1</v>
      </c>
    </row>
    <row r="483" spans="1:23" s="44" customFormat="1" ht="31.5" x14ac:dyDescent="0.25">
      <c r="A483" s="10" t="s">
        <v>167</v>
      </c>
      <c r="B483" s="45" t="s">
        <v>1061</v>
      </c>
      <c r="C483" s="30" t="s">
        <v>1062</v>
      </c>
      <c r="D483" s="13">
        <v>0</v>
      </c>
      <c r="E483" s="13">
        <v>0</v>
      </c>
      <c r="F483" s="13">
        <v>0</v>
      </c>
      <c r="G483" s="13">
        <v>0</v>
      </c>
      <c r="H483" s="13">
        <v>0</v>
      </c>
      <c r="I483" s="13">
        <v>0</v>
      </c>
      <c r="J483" s="13">
        <v>0</v>
      </c>
      <c r="K483" s="13">
        <v>0</v>
      </c>
      <c r="L483" s="13">
        <v>0</v>
      </c>
      <c r="M483" s="13">
        <v>0</v>
      </c>
      <c r="N483" s="13">
        <v>0</v>
      </c>
      <c r="O483" s="13">
        <v>0</v>
      </c>
      <c r="P483" s="13">
        <v>0</v>
      </c>
      <c r="Q483" s="13" t="s">
        <v>145</v>
      </c>
      <c r="R483" s="44" t="s">
        <v>167</v>
      </c>
      <c r="S483" s="44" t="s">
        <v>1061</v>
      </c>
      <c r="T483" s="44" t="s">
        <v>1062</v>
      </c>
      <c r="U483" s="44" t="b">
        <f>A483=R483</f>
        <v>1</v>
      </c>
      <c r="V483" s="44" t="b">
        <f>B483=S483</f>
        <v>1</v>
      </c>
      <c r="W483" s="44" t="b">
        <f>C483=T483</f>
        <v>1</v>
      </c>
    </row>
    <row r="484" spans="1:23" s="44" customFormat="1" ht="31.5" x14ac:dyDescent="0.25">
      <c r="A484" s="10" t="s">
        <v>167</v>
      </c>
      <c r="B484" s="45" t="s">
        <v>1063</v>
      </c>
      <c r="C484" s="30" t="s">
        <v>1064</v>
      </c>
      <c r="D484" s="13">
        <v>0</v>
      </c>
      <c r="E484" s="13">
        <v>0</v>
      </c>
      <c r="F484" s="13">
        <v>0</v>
      </c>
      <c r="G484" s="13">
        <v>0</v>
      </c>
      <c r="H484" s="13">
        <v>0</v>
      </c>
      <c r="I484" s="13">
        <v>0</v>
      </c>
      <c r="J484" s="13">
        <v>0</v>
      </c>
      <c r="K484" s="13">
        <v>0</v>
      </c>
      <c r="L484" s="13">
        <v>0</v>
      </c>
      <c r="M484" s="13">
        <v>0</v>
      </c>
      <c r="N484" s="13">
        <v>0</v>
      </c>
      <c r="O484" s="13">
        <v>0</v>
      </c>
      <c r="P484" s="13">
        <v>0</v>
      </c>
      <c r="Q484" s="13" t="s">
        <v>145</v>
      </c>
      <c r="R484" s="44" t="s">
        <v>167</v>
      </c>
      <c r="S484" s="44" t="s">
        <v>1063</v>
      </c>
      <c r="T484" s="44" t="s">
        <v>1064</v>
      </c>
      <c r="U484" s="44" t="b">
        <f>A484=R484</f>
        <v>1</v>
      </c>
      <c r="V484" s="44" t="b">
        <f>B484=S484</f>
        <v>1</v>
      </c>
      <c r="W484" s="44" t="b">
        <f>C484=T484</f>
        <v>1</v>
      </c>
    </row>
    <row r="485" spans="1:23" s="44" customFormat="1" ht="31.5" x14ac:dyDescent="0.25">
      <c r="A485" s="10" t="s">
        <v>167</v>
      </c>
      <c r="B485" s="45" t="s">
        <v>1065</v>
      </c>
      <c r="C485" s="30" t="s">
        <v>1066</v>
      </c>
      <c r="D485" s="13">
        <v>0</v>
      </c>
      <c r="E485" s="13">
        <v>0</v>
      </c>
      <c r="F485" s="13">
        <v>0</v>
      </c>
      <c r="G485" s="13">
        <v>0</v>
      </c>
      <c r="H485" s="13">
        <v>0</v>
      </c>
      <c r="I485" s="13">
        <v>0</v>
      </c>
      <c r="J485" s="13">
        <v>0</v>
      </c>
      <c r="K485" s="13">
        <v>0</v>
      </c>
      <c r="L485" s="13">
        <v>0</v>
      </c>
      <c r="M485" s="13">
        <v>0</v>
      </c>
      <c r="N485" s="13">
        <v>0</v>
      </c>
      <c r="O485" s="13">
        <v>0</v>
      </c>
      <c r="P485" s="13">
        <v>0</v>
      </c>
      <c r="Q485" s="13" t="s">
        <v>145</v>
      </c>
      <c r="R485" s="44" t="s">
        <v>167</v>
      </c>
      <c r="S485" s="44" t="s">
        <v>1065</v>
      </c>
      <c r="T485" s="44" t="s">
        <v>1066</v>
      </c>
      <c r="U485" s="44" t="b">
        <f>A485=R485</f>
        <v>1</v>
      </c>
      <c r="V485" s="44" t="b">
        <f>B485=S485</f>
        <v>1</v>
      </c>
      <c r="W485" s="44" t="b">
        <f>C485=T485</f>
        <v>1</v>
      </c>
    </row>
    <row r="486" spans="1:23" s="44" customFormat="1" ht="31.5" x14ac:dyDescent="0.25">
      <c r="A486" s="10" t="s">
        <v>167</v>
      </c>
      <c r="B486" s="45" t="s">
        <v>1067</v>
      </c>
      <c r="C486" s="30" t="s">
        <v>1068</v>
      </c>
      <c r="D486" s="13">
        <v>0</v>
      </c>
      <c r="E486" s="13">
        <v>0</v>
      </c>
      <c r="F486" s="13">
        <v>0</v>
      </c>
      <c r="G486" s="13">
        <v>0</v>
      </c>
      <c r="H486" s="13">
        <v>0</v>
      </c>
      <c r="I486" s="13">
        <v>0</v>
      </c>
      <c r="J486" s="13">
        <v>0</v>
      </c>
      <c r="K486" s="13">
        <v>0</v>
      </c>
      <c r="L486" s="13">
        <v>0</v>
      </c>
      <c r="M486" s="13">
        <v>0</v>
      </c>
      <c r="N486" s="13">
        <v>0</v>
      </c>
      <c r="O486" s="13">
        <v>0</v>
      </c>
      <c r="P486" s="13">
        <v>0</v>
      </c>
      <c r="Q486" s="13" t="s">
        <v>145</v>
      </c>
      <c r="R486" s="44" t="s">
        <v>167</v>
      </c>
      <c r="S486" s="44" t="s">
        <v>1067</v>
      </c>
      <c r="T486" s="44" t="s">
        <v>1068</v>
      </c>
      <c r="U486" s="44" t="b">
        <f>A486=R486</f>
        <v>1</v>
      </c>
      <c r="V486" s="44" t="b">
        <f>B486=S486</f>
        <v>1</v>
      </c>
      <c r="W486" s="44" t="b">
        <f>C486=T486</f>
        <v>1</v>
      </c>
    </row>
    <row r="487" spans="1:23" s="44" customFormat="1" ht="31.5" x14ac:dyDescent="0.25">
      <c r="A487" s="10" t="s">
        <v>167</v>
      </c>
      <c r="B487" s="45" t="s">
        <v>1069</v>
      </c>
      <c r="C487" s="30" t="s">
        <v>1070</v>
      </c>
      <c r="D487" s="13">
        <v>0</v>
      </c>
      <c r="E487" s="13">
        <v>0</v>
      </c>
      <c r="F487" s="13">
        <v>0</v>
      </c>
      <c r="G487" s="13">
        <v>0</v>
      </c>
      <c r="H487" s="13">
        <v>0</v>
      </c>
      <c r="I487" s="13">
        <v>0</v>
      </c>
      <c r="J487" s="13">
        <v>0</v>
      </c>
      <c r="K487" s="13">
        <v>0</v>
      </c>
      <c r="L487" s="13">
        <v>0</v>
      </c>
      <c r="M487" s="13">
        <v>0</v>
      </c>
      <c r="N487" s="13">
        <v>0</v>
      </c>
      <c r="O487" s="13">
        <v>0</v>
      </c>
      <c r="P487" s="13">
        <v>0</v>
      </c>
      <c r="Q487" s="13" t="s">
        <v>145</v>
      </c>
      <c r="R487" s="44" t="s">
        <v>167</v>
      </c>
      <c r="S487" s="44" t="s">
        <v>1069</v>
      </c>
      <c r="T487" s="44" t="s">
        <v>1070</v>
      </c>
      <c r="U487" s="44" t="b">
        <f>A487=R487</f>
        <v>1</v>
      </c>
      <c r="V487" s="44" t="b">
        <f>B487=S487</f>
        <v>1</v>
      </c>
      <c r="W487" s="44" t="b">
        <f>C487=T487</f>
        <v>1</v>
      </c>
    </row>
    <row r="488" spans="1:23" s="44" customFormat="1" ht="31.5" x14ac:dyDescent="0.25">
      <c r="A488" s="10" t="s">
        <v>167</v>
      </c>
      <c r="B488" s="45" t="s">
        <v>1071</v>
      </c>
      <c r="C488" s="30" t="s">
        <v>1072</v>
      </c>
      <c r="D488" s="13">
        <v>0</v>
      </c>
      <c r="E488" s="13">
        <v>0</v>
      </c>
      <c r="F488" s="13">
        <v>0</v>
      </c>
      <c r="G488" s="13">
        <v>0</v>
      </c>
      <c r="H488" s="13">
        <v>0</v>
      </c>
      <c r="I488" s="13">
        <v>0</v>
      </c>
      <c r="J488" s="13">
        <v>0</v>
      </c>
      <c r="K488" s="13">
        <v>0</v>
      </c>
      <c r="L488" s="13">
        <v>0</v>
      </c>
      <c r="M488" s="13">
        <v>0</v>
      </c>
      <c r="N488" s="13">
        <v>0</v>
      </c>
      <c r="O488" s="13">
        <v>0</v>
      </c>
      <c r="P488" s="13">
        <v>0</v>
      </c>
      <c r="Q488" s="13" t="s">
        <v>145</v>
      </c>
      <c r="R488" s="44" t="s">
        <v>167</v>
      </c>
      <c r="S488" s="44" t="s">
        <v>1071</v>
      </c>
      <c r="T488" s="44" t="s">
        <v>1072</v>
      </c>
      <c r="U488" s="44" t="b">
        <f>A488=R488</f>
        <v>1</v>
      </c>
      <c r="V488" s="44" t="b">
        <f>B488=S488</f>
        <v>1</v>
      </c>
      <c r="W488" s="44" t="b">
        <f>C488=T488</f>
        <v>1</v>
      </c>
    </row>
    <row r="489" spans="1:23" s="44" customFormat="1" ht="31.5" x14ac:dyDescent="0.25">
      <c r="A489" s="10" t="s">
        <v>167</v>
      </c>
      <c r="B489" s="45" t="s">
        <v>1073</v>
      </c>
      <c r="C489" s="30" t="s">
        <v>1074</v>
      </c>
      <c r="D489" s="13">
        <v>0</v>
      </c>
      <c r="E489" s="13">
        <v>0</v>
      </c>
      <c r="F489" s="13">
        <v>0</v>
      </c>
      <c r="G489" s="13">
        <v>0</v>
      </c>
      <c r="H489" s="13">
        <v>0</v>
      </c>
      <c r="I489" s="13">
        <v>0</v>
      </c>
      <c r="J489" s="13">
        <v>0</v>
      </c>
      <c r="K489" s="13">
        <v>0</v>
      </c>
      <c r="L489" s="13">
        <v>0</v>
      </c>
      <c r="M489" s="13">
        <v>0</v>
      </c>
      <c r="N489" s="13">
        <v>0</v>
      </c>
      <c r="O489" s="13">
        <v>0</v>
      </c>
      <c r="P489" s="13">
        <v>0</v>
      </c>
      <c r="Q489" s="13" t="s">
        <v>145</v>
      </c>
      <c r="R489" s="44" t="s">
        <v>167</v>
      </c>
      <c r="S489" s="44" t="s">
        <v>1073</v>
      </c>
      <c r="T489" s="44" t="s">
        <v>1074</v>
      </c>
      <c r="U489" s="44" t="b">
        <f>A489=R489</f>
        <v>1</v>
      </c>
      <c r="V489" s="44" t="b">
        <f>B489=S489</f>
        <v>1</v>
      </c>
      <c r="W489" s="44" t="b">
        <f>C489=T489</f>
        <v>1</v>
      </c>
    </row>
    <row r="490" spans="1:23" s="44" customFormat="1" ht="31.5" x14ac:dyDescent="0.25">
      <c r="A490" s="10" t="s">
        <v>167</v>
      </c>
      <c r="B490" s="45" t="s">
        <v>1075</v>
      </c>
      <c r="C490" s="30" t="s">
        <v>1076</v>
      </c>
      <c r="D490" s="13">
        <v>0</v>
      </c>
      <c r="E490" s="13">
        <v>0</v>
      </c>
      <c r="F490" s="13">
        <v>0</v>
      </c>
      <c r="G490" s="13">
        <v>0</v>
      </c>
      <c r="H490" s="13">
        <v>0</v>
      </c>
      <c r="I490" s="13">
        <v>0</v>
      </c>
      <c r="J490" s="13">
        <v>0</v>
      </c>
      <c r="K490" s="13">
        <v>0</v>
      </c>
      <c r="L490" s="13">
        <v>0</v>
      </c>
      <c r="M490" s="13">
        <v>0</v>
      </c>
      <c r="N490" s="13">
        <v>0</v>
      </c>
      <c r="O490" s="13">
        <v>0</v>
      </c>
      <c r="P490" s="13">
        <v>0</v>
      </c>
      <c r="Q490" s="13" t="s">
        <v>145</v>
      </c>
      <c r="R490" s="44" t="s">
        <v>167</v>
      </c>
      <c r="S490" s="44" t="s">
        <v>1075</v>
      </c>
      <c r="T490" s="44" t="s">
        <v>1076</v>
      </c>
      <c r="U490" s="44" t="b">
        <f>A490=R490</f>
        <v>1</v>
      </c>
      <c r="V490" s="44" t="b">
        <f>B490=S490</f>
        <v>1</v>
      </c>
      <c r="W490" s="44" t="b">
        <f>C490=T490</f>
        <v>1</v>
      </c>
    </row>
    <row r="491" spans="1:23" s="44" customFormat="1" ht="31.5" x14ac:dyDescent="0.25">
      <c r="A491" s="10" t="s">
        <v>167</v>
      </c>
      <c r="B491" s="45" t="s">
        <v>1077</v>
      </c>
      <c r="C491" s="30" t="s">
        <v>1078</v>
      </c>
      <c r="D491" s="13">
        <v>0</v>
      </c>
      <c r="E491" s="13">
        <v>0</v>
      </c>
      <c r="F491" s="13">
        <v>0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0</v>
      </c>
      <c r="N491" s="13">
        <v>0</v>
      </c>
      <c r="O491" s="13">
        <v>0</v>
      </c>
      <c r="P491" s="13">
        <v>0</v>
      </c>
      <c r="Q491" s="13" t="s">
        <v>145</v>
      </c>
      <c r="R491" s="44" t="s">
        <v>167</v>
      </c>
      <c r="S491" s="44" t="s">
        <v>1077</v>
      </c>
      <c r="T491" s="44" t="s">
        <v>1078</v>
      </c>
      <c r="U491" s="44" t="b">
        <f>A491=R491</f>
        <v>1</v>
      </c>
      <c r="V491" s="44" t="b">
        <f>B491=S491</f>
        <v>1</v>
      </c>
      <c r="W491" s="44" t="b">
        <f>C491=T491</f>
        <v>1</v>
      </c>
    </row>
    <row r="492" spans="1:23" s="44" customFormat="1" ht="31.5" x14ac:dyDescent="0.25">
      <c r="A492" s="10" t="s">
        <v>167</v>
      </c>
      <c r="B492" s="45" t="s">
        <v>1079</v>
      </c>
      <c r="C492" s="30" t="s">
        <v>1080</v>
      </c>
      <c r="D492" s="13">
        <v>0</v>
      </c>
      <c r="E492" s="13">
        <v>0</v>
      </c>
      <c r="F492" s="13">
        <v>0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  <c r="P492" s="13">
        <v>0</v>
      </c>
      <c r="Q492" s="13" t="s">
        <v>145</v>
      </c>
      <c r="R492" s="44" t="s">
        <v>167</v>
      </c>
      <c r="S492" s="44" t="s">
        <v>1079</v>
      </c>
      <c r="T492" s="44" t="s">
        <v>1080</v>
      </c>
      <c r="U492" s="44" t="b">
        <f>A492=R492</f>
        <v>1</v>
      </c>
      <c r="V492" s="44" t="b">
        <f>B492=S492</f>
        <v>1</v>
      </c>
      <c r="W492" s="44" t="b">
        <f>C492=T492</f>
        <v>1</v>
      </c>
    </row>
    <row r="493" spans="1:23" s="44" customFormat="1" ht="31.5" x14ac:dyDescent="0.25">
      <c r="A493" s="10" t="s">
        <v>167</v>
      </c>
      <c r="B493" s="45" t="s">
        <v>1081</v>
      </c>
      <c r="C493" s="30" t="s">
        <v>1082</v>
      </c>
      <c r="D493" s="13">
        <v>0</v>
      </c>
      <c r="E493" s="13">
        <v>0</v>
      </c>
      <c r="F493" s="13">
        <v>0</v>
      </c>
      <c r="G493" s="13">
        <v>0</v>
      </c>
      <c r="H493" s="13">
        <v>0</v>
      </c>
      <c r="I493" s="13">
        <v>0</v>
      </c>
      <c r="J493" s="13">
        <v>0</v>
      </c>
      <c r="K493" s="13">
        <v>0</v>
      </c>
      <c r="L493" s="13">
        <v>0</v>
      </c>
      <c r="M493" s="13">
        <v>0</v>
      </c>
      <c r="N493" s="13">
        <v>0</v>
      </c>
      <c r="O493" s="13">
        <v>0</v>
      </c>
      <c r="P493" s="13">
        <v>0</v>
      </c>
      <c r="Q493" s="13" t="s">
        <v>145</v>
      </c>
      <c r="R493" s="44" t="s">
        <v>167</v>
      </c>
      <c r="S493" s="44" t="s">
        <v>1081</v>
      </c>
      <c r="T493" s="44" t="s">
        <v>1082</v>
      </c>
      <c r="U493" s="44" t="b">
        <f>A493=R493</f>
        <v>1</v>
      </c>
      <c r="V493" s="44" t="b">
        <f>B493=S493</f>
        <v>1</v>
      </c>
      <c r="W493" s="44" t="b">
        <f>C493=T493</f>
        <v>1</v>
      </c>
    </row>
    <row r="494" spans="1:23" s="44" customFormat="1" ht="31.5" x14ac:dyDescent="0.25">
      <c r="A494" s="10" t="s">
        <v>167</v>
      </c>
      <c r="B494" s="45" t="s">
        <v>1083</v>
      </c>
      <c r="C494" s="30" t="s">
        <v>1084</v>
      </c>
      <c r="D494" s="13">
        <v>0</v>
      </c>
      <c r="E494" s="13">
        <v>0</v>
      </c>
      <c r="F494" s="13">
        <v>0</v>
      </c>
      <c r="G494" s="13">
        <v>0</v>
      </c>
      <c r="H494" s="13">
        <v>0</v>
      </c>
      <c r="I494" s="13">
        <v>0</v>
      </c>
      <c r="J494" s="13">
        <v>0</v>
      </c>
      <c r="K494" s="13">
        <v>0</v>
      </c>
      <c r="L494" s="13">
        <v>0</v>
      </c>
      <c r="M494" s="13">
        <v>0</v>
      </c>
      <c r="N494" s="13">
        <v>0</v>
      </c>
      <c r="O494" s="13">
        <v>0</v>
      </c>
      <c r="P494" s="13">
        <v>0</v>
      </c>
      <c r="Q494" s="13" t="s">
        <v>145</v>
      </c>
      <c r="R494" s="44" t="s">
        <v>167</v>
      </c>
      <c r="S494" s="44" t="s">
        <v>1083</v>
      </c>
      <c r="T494" s="44" t="s">
        <v>1084</v>
      </c>
      <c r="U494" s="44" t="b">
        <f>A494=R494</f>
        <v>1</v>
      </c>
      <c r="V494" s="44" t="b">
        <f>B494=S494</f>
        <v>1</v>
      </c>
      <c r="W494" s="44" t="b">
        <f>C494=T494</f>
        <v>1</v>
      </c>
    </row>
    <row r="495" spans="1:23" s="44" customFormat="1" ht="31.5" x14ac:dyDescent="0.25">
      <c r="A495" s="10" t="s">
        <v>167</v>
      </c>
      <c r="B495" s="45" t="s">
        <v>1085</v>
      </c>
      <c r="C495" s="30" t="s">
        <v>1086</v>
      </c>
      <c r="D495" s="13">
        <v>0</v>
      </c>
      <c r="E495" s="13">
        <v>0</v>
      </c>
      <c r="F495" s="13">
        <v>0</v>
      </c>
      <c r="G495" s="13">
        <v>0</v>
      </c>
      <c r="H495" s="13">
        <v>0</v>
      </c>
      <c r="I495" s="13">
        <v>0</v>
      </c>
      <c r="J495" s="13"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0</v>
      </c>
      <c r="P495" s="13">
        <v>0</v>
      </c>
      <c r="Q495" s="13" t="s">
        <v>145</v>
      </c>
      <c r="R495" s="44" t="s">
        <v>167</v>
      </c>
      <c r="S495" s="44" t="s">
        <v>1085</v>
      </c>
      <c r="T495" s="44" t="s">
        <v>1086</v>
      </c>
      <c r="U495" s="44" t="b">
        <f>A495=R495</f>
        <v>1</v>
      </c>
      <c r="V495" s="44" t="b">
        <f>B495=S495</f>
        <v>1</v>
      </c>
      <c r="W495" s="44" t="b">
        <f>C495=T495</f>
        <v>1</v>
      </c>
    </row>
    <row r="496" spans="1:23" s="44" customFormat="1" ht="18.75" x14ac:dyDescent="0.25">
      <c r="A496" s="10" t="s">
        <v>167</v>
      </c>
      <c r="B496" s="45" t="s">
        <v>1087</v>
      </c>
      <c r="C496" s="30" t="s">
        <v>1088</v>
      </c>
      <c r="D496" s="13">
        <v>0</v>
      </c>
      <c r="E496" s="13">
        <v>0</v>
      </c>
      <c r="F496" s="13">
        <v>0</v>
      </c>
      <c r="G496" s="13">
        <v>0</v>
      </c>
      <c r="H496" s="13">
        <v>0</v>
      </c>
      <c r="I496" s="13">
        <v>0</v>
      </c>
      <c r="J496" s="13">
        <v>0</v>
      </c>
      <c r="K496" s="13">
        <v>0</v>
      </c>
      <c r="L496" s="13">
        <v>0</v>
      </c>
      <c r="M496" s="13">
        <v>0</v>
      </c>
      <c r="N496" s="13">
        <v>0</v>
      </c>
      <c r="O496" s="13">
        <v>0</v>
      </c>
      <c r="P496" s="13">
        <v>0</v>
      </c>
      <c r="Q496" s="13" t="s">
        <v>145</v>
      </c>
      <c r="R496" s="44" t="s">
        <v>167</v>
      </c>
      <c r="S496" s="44" t="s">
        <v>1087</v>
      </c>
      <c r="T496" s="44" t="s">
        <v>1088</v>
      </c>
      <c r="U496" s="44" t="b">
        <f>A496=R496</f>
        <v>1</v>
      </c>
      <c r="V496" s="44" t="b">
        <f>B496=S496</f>
        <v>1</v>
      </c>
      <c r="W496" s="44" t="b">
        <f>C496=T496</f>
        <v>1</v>
      </c>
    </row>
    <row r="497" spans="1:23" s="44" customFormat="1" ht="18.75" x14ac:dyDescent="0.25">
      <c r="A497" s="10" t="s">
        <v>167</v>
      </c>
      <c r="B497" s="45" t="s">
        <v>1089</v>
      </c>
      <c r="C497" s="30" t="s">
        <v>1090</v>
      </c>
      <c r="D497" s="13">
        <v>0</v>
      </c>
      <c r="E497" s="13">
        <v>0</v>
      </c>
      <c r="F497" s="13">
        <v>0</v>
      </c>
      <c r="G497" s="13">
        <v>0</v>
      </c>
      <c r="H497" s="13">
        <v>0</v>
      </c>
      <c r="I497" s="13">
        <v>0</v>
      </c>
      <c r="J497" s="13">
        <v>0</v>
      </c>
      <c r="K497" s="13">
        <v>0</v>
      </c>
      <c r="L497" s="13">
        <v>0</v>
      </c>
      <c r="M497" s="13">
        <v>0</v>
      </c>
      <c r="N497" s="13">
        <v>0</v>
      </c>
      <c r="O497" s="13">
        <v>0</v>
      </c>
      <c r="P497" s="13">
        <v>0</v>
      </c>
      <c r="Q497" s="13" t="s">
        <v>145</v>
      </c>
      <c r="R497" s="44" t="s">
        <v>167</v>
      </c>
      <c r="S497" s="44" t="s">
        <v>1089</v>
      </c>
      <c r="T497" s="44" t="s">
        <v>1090</v>
      </c>
      <c r="U497" s="44" t="b">
        <f>A497=R497</f>
        <v>1</v>
      </c>
      <c r="V497" s="44" t="b">
        <f>B497=S497</f>
        <v>1</v>
      </c>
      <c r="W497" s="44" t="b">
        <f>C497=T497</f>
        <v>1</v>
      </c>
    </row>
    <row r="498" spans="1:23" s="44" customFormat="1" ht="18.75" x14ac:dyDescent="0.25">
      <c r="A498" s="10" t="s">
        <v>167</v>
      </c>
      <c r="B498" s="45" t="s">
        <v>1091</v>
      </c>
      <c r="C498" s="30" t="s">
        <v>1092</v>
      </c>
      <c r="D498" s="13">
        <v>0</v>
      </c>
      <c r="E498" s="13">
        <v>0</v>
      </c>
      <c r="F498" s="13">
        <v>0</v>
      </c>
      <c r="G498" s="13">
        <v>0</v>
      </c>
      <c r="H498" s="13">
        <v>0</v>
      </c>
      <c r="I498" s="13">
        <v>0</v>
      </c>
      <c r="J498" s="13">
        <v>0</v>
      </c>
      <c r="K498" s="13">
        <v>0</v>
      </c>
      <c r="L498" s="13">
        <v>0</v>
      </c>
      <c r="M498" s="13">
        <v>0</v>
      </c>
      <c r="N498" s="13">
        <v>0</v>
      </c>
      <c r="O498" s="13">
        <v>0</v>
      </c>
      <c r="P498" s="13">
        <v>0</v>
      </c>
      <c r="Q498" s="13" t="s">
        <v>145</v>
      </c>
      <c r="R498" s="44" t="s">
        <v>167</v>
      </c>
      <c r="S498" s="44" t="s">
        <v>1091</v>
      </c>
      <c r="T498" s="44" t="s">
        <v>1092</v>
      </c>
      <c r="U498" s="44" t="b">
        <f>A498=R498</f>
        <v>1</v>
      </c>
      <c r="V498" s="44" t="b">
        <f>B498=S498</f>
        <v>1</v>
      </c>
      <c r="W498" s="44" t="b">
        <f>C498=T498</f>
        <v>1</v>
      </c>
    </row>
    <row r="499" spans="1:23" s="44" customFormat="1" ht="18.75" x14ac:dyDescent="0.25">
      <c r="A499" s="10" t="s">
        <v>167</v>
      </c>
      <c r="B499" s="45" t="s">
        <v>1093</v>
      </c>
      <c r="C499" s="30" t="s">
        <v>1094</v>
      </c>
      <c r="D499" s="13">
        <v>0</v>
      </c>
      <c r="E499" s="13">
        <v>0</v>
      </c>
      <c r="F499" s="13">
        <v>0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  <c r="P499" s="13">
        <v>0</v>
      </c>
      <c r="Q499" s="13" t="s">
        <v>145</v>
      </c>
      <c r="R499" s="44" t="s">
        <v>167</v>
      </c>
      <c r="S499" s="44" t="s">
        <v>1093</v>
      </c>
      <c r="T499" s="44" t="s">
        <v>1094</v>
      </c>
      <c r="U499" s="44" t="b">
        <f>A499=R499</f>
        <v>1</v>
      </c>
      <c r="V499" s="44" t="b">
        <f>B499=S499</f>
        <v>1</v>
      </c>
      <c r="W499" s="44" t="b">
        <f>C499=T499</f>
        <v>1</v>
      </c>
    </row>
    <row r="500" spans="1:23" s="44" customFormat="1" ht="31.5" x14ac:dyDescent="0.25">
      <c r="A500" s="10" t="s">
        <v>167</v>
      </c>
      <c r="B500" s="45" t="s">
        <v>1095</v>
      </c>
      <c r="C500" s="30" t="s">
        <v>1096</v>
      </c>
      <c r="D500" s="13">
        <v>0</v>
      </c>
      <c r="E500" s="13">
        <v>0</v>
      </c>
      <c r="F500" s="13">
        <v>0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0</v>
      </c>
      <c r="N500" s="13">
        <v>0</v>
      </c>
      <c r="O500" s="13">
        <v>0</v>
      </c>
      <c r="P500" s="13">
        <v>0</v>
      </c>
      <c r="Q500" s="13" t="s">
        <v>145</v>
      </c>
      <c r="R500" s="44" t="s">
        <v>167</v>
      </c>
      <c r="S500" s="44" t="s">
        <v>1095</v>
      </c>
      <c r="T500" s="44" t="s">
        <v>1096</v>
      </c>
      <c r="U500" s="44" t="b">
        <f>A500=R500</f>
        <v>1</v>
      </c>
      <c r="V500" s="44" t="b">
        <f>B500=S500</f>
        <v>1</v>
      </c>
      <c r="W500" s="44" t="b">
        <f>C500=T500</f>
        <v>1</v>
      </c>
    </row>
    <row r="501" spans="1:23" s="44" customFormat="1" ht="31.5" x14ac:dyDescent="0.25">
      <c r="A501" s="10" t="s">
        <v>167</v>
      </c>
      <c r="B501" s="45" t="s">
        <v>1097</v>
      </c>
      <c r="C501" s="30" t="s">
        <v>1098</v>
      </c>
      <c r="D501" s="13">
        <v>0</v>
      </c>
      <c r="E501" s="13">
        <v>0</v>
      </c>
      <c r="F501" s="13">
        <v>0</v>
      </c>
      <c r="G501" s="13">
        <v>0</v>
      </c>
      <c r="H501" s="13">
        <v>0</v>
      </c>
      <c r="I501" s="13">
        <v>0</v>
      </c>
      <c r="J501" s="13">
        <v>0</v>
      </c>
      <c r="K501" s="13">
        <v>0</v>
      </c>
      <c r="L501" s="13">
        <v>0</v>
      </c>
      <c r="M501" s="13">
        <v>0</v>
      </c>
      <c r="N501" s="13">
        <v>0</v>
      </c>
      <c r="O501" s="13">
        <v>0</v>
      </c>
      <c r="P501" s="13">
        <v>0</v>
      </c>
      <c r="Q501" s="13" t="s">
        <v>145</v>
      </c>
      <c r="R501" s="44" t="s">
        <v>167</v>
      </c>
      <c r="S501" s="44" t="s">
        <v>1097</v>
      </c>
      <c r="T501" s="44" t="s">
        <v>1098</v>
      </c>
      <c r="U501" s="44" t="b">
        <f>A501=R501</f>
        <v>1</v>
      </c>
      <c r="V501" s="44" t="b">
        <f>B501=S501</f>
        <v>1</v>
      </c>
      <c r="W501" s="44" t="b">
        <f>C501=T501</f>
        <v>1</v>
      </c>
    </row>
    <row r="502" spans="1:23" s="44" customFormat="1" ht="31.5" x14ac:dyDescent="0.25">
      <c r="A502" s="10" t="s">
        <v>167</v>
      </c>
      <c r="B502" s="45" t="s">
        <v>1099</v>
      </c>
      <c r="C502" s="30" t="s">
        <v>1100</v>
      </c>
      <c r="D502" s="13">
        <v>0</v>
      </c>
      <c r="E502" s="13">
        <v>0</v>
      </c>
      <c r="F502" s="13">
        <v>0</v>
      </c>
      <c r="G502" s="13">
        <v>0</v>
      </c>
      <c r="H502" s="13">
        <v>0</v>
      </c>
      <c r="I502" s="13">
        <v>0</v>
      </c>
      <c r="J502" s="13">
        <v>0</v>
      </c>
      <c r="K502" s="13">
        <v>0</v>
      </c>
      <c r="L502" s="13">
        <v>0</v>
      </c>
      <c r="M502" s="13">
        <v>0</v>
      </c>
      <c r="N502" s="13">
        <v>0</v>
      </c>
      <c r="O502" s="13">
        <v>0</v>
      </c>
      <c r="P502" s="13">
        <v>0</v>
      </c>
      <c r="Q502" s="13" t="s">
        <v>145</v>
      </c>
      <c r="R502" s="44" t="s">
        <v>167</v>
      </c>
      <c r="S502" s="44" t="s">
        <v>1099</v>
      </c>
      <c r="T502" s="44" t="s">
        <v>1100</v>
      </c>
      <c r="U502" s="44" t="b">
        <f>A502=R502</f>
        <v>1</v>
      </c>
      <c r="V502" s="44" t="b">
        <f>B502=S502</f>
        <v>1</v>
      </c>
      <c r="W502" s="44" t="b">
        <f>C502=T502</f>
        <v>1</v>
      </c>
    </row>
    <row r="503" spans="1:23" s="44" customFormat="1" ht="31.5" x14ac:dyDescent="0.25">
      <c r="A503" s="10" t="s">
        <v>167</v>
      </c>
      <c r="B503" s="45" t="s">
        <v>1101</v>
      </c>
      <c r="C503" s="30" t="s">
        <v>1102</v>
      </c>
      <c r="D503" s="13">
        <v>0</v>
      </c>
      <c r="E503" s="13">
        <v>0</v>
      </c>
      <c r="F503" s="13">
        <v>0</v>
      </c>
      <c r="G503" s="13">
        <v>0</v>
      </c>
      <c r="H503" s="13">
        <v>0</v>
      </c>
      <c r="I503" s="13">
        <v>0</v>
      </c>
      <c r="J503" s="13">
        <v>0</v>
      </c>
      <c r="K503" s="13">
        <v>0</v>
      </c>
      <c r="L503" s="13">
        <v>0</v>
      </c>
      <c r="M503" s="13">
        <v>0</v>
      </c>
      <c r="N503" s="13">
        <v>0</v>
      </c>
      <c r="O503" s="13">
        <v>0</v>
      </c>
      <c r="P503" s="13">
        <v>0</v>
      </c>
      <c r="Q503" s="13" t="s">
        <v>145</v>
      </c>
      <c r="R503" s="44" t="s">
        <v>167</v>
      </c>
      <c r="S503" s="44" t="s">
        <v>1101</v>
      </c>
      <c r="T503" s="44" t="s">
        <v>1102</v>
      </c>
      <c r="U503" s="44" t="b">
        <f>A503=R503</f>
        <v>1</v>
      </c>
      <c r="V503" s="44" t="b">
        <f>B503=S503</f>
        <v>1</v>
      </c>
      <c r="W503" s="44" t="b">
        <f>C503=T503</f>
        <v>1</v>
      </c>
    </row>
    <row r="504" spans="1:23" s="44" customFormat="1" ht="31.5" x14ac:dyDescent="0.25">
      <c r="A504" s="10" t="s">
        <v>167</v>
      </c>
      <c r="B504" s="45" t="s">
        <v>1103</v>
      </c>
      <c r="C504" s="30" t="s">
        <v>1104</v>
      </c>
      <c r="D504" s="13">
        <v>0</v>
      </c>
      <c r="E504" s="13">
        <v>0</v>
      </c>
      <c r="F504" s="13">
        <v>0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  <c r="P504" s="13">
        <v>0</v>
      </c>
      <c r="Q504" s="13" t="s">
        <v>145</v>
      </c>
      <c r="R504" s="44" t="s">
        <v>167</v>
      </c>
      <c r="S504" s="44" t="s">
        <v>1103</v>
      </c>
      <c r="T504" s="44" t="s">
        <v>1104</v>
      </c>
      <c r="U504" s="44" t="b">
        <f>A504=R504</f>
        <v>1</v>
      </c>
      <c r="V504" s="44" t="b">
        <f>B504=S504</f>
        <v>1</v>
      </c>
      <c r="W504" s="44" t="b">
        <f>C504=T504</f>
        <v>1</v>
      </c>
    </row>
    <row r="505" spans="1:23" s="44" customFormat="1" ht="31.5" x14ac:dyDescent="0.25">
      <c r="A505" s="10" t="s">
        <v>167</v>
      </c>
      <c r="B505" s="45" t="s">
        <v>1105</v>
      </c>
      <c r="C505" s="30" t="s">
        <v>1106</v>
      </c>
      <c r="D505" s="13">
        <v>0</v>
      </c>
      <c r="E505" s="13">
        <v>0</v>
      </c>
      <c r="F505" s="13">
        <v>0</v>
      </c>
      <c r="G505" s="13">
        <v>0</v>
      </c>
      <c r="H505" s="13">
        <v>0</v>
      </c>
      <c r="I505" s="13">
        <v>0</v>
      </c>
      <c r="J505" s="13">
        <v>0</v>
      </c>
      <c r="K505" s="13">
        <v>0</v>
      </c>
      <c r="L505" s="13">
        <v>0</v>
      </c>
      <c r="M505" s="13">
        <v>0</v>
      </c>
      <c r="N505" s="13">
        <v>0</v>
      </c>
      <c r="O505" s="13">
        <v>0</v>
      </c>
      <c r="P505" s="13">
        <v>0</v>
      </c>
      <c r="Q505" s="13" t="s">
        <v>145</v>
      </c>
      <c r="R505" s="44" t="s">
        <v>167</v>
      </c>
      <c r="S505" s="44" t="s">
        <v>1105</v>
      </c>
      <c r="T505" s="44" t="s">
        <v>1106</v>
      </c>
      <c r="U505" s="44" t="b">
        <f>A505=R505</f>
        <v>1</v>
      </c>
      <c r="V505" s="44" t="b">
        <f>B505=S505</f>
        <v>1</v>
      </c>
      <c r="W505" s="44" t="b">
        <f>C505=T505</f>
        <v>1</v>
      </c>
    </row>
    <row r="506" spans="1:23" s="44" customFormat="1" ht="31.5" x14ac:dyDescent="0.25">
      <c r="A506" s="10" t="s">
        <v>167</v>
      </c>
      <c r="B506" s="45" t="s">
        <v>1107</v>
      </c>
      <c r="C506" s="30" t="s">
        <v>1108</v>
      </c>
      <c r="D506" s="13">
        <v>0</v>
      </c>
      <c r="E506" s="13">
        <v>0</v>
      </c>
      <c r="F506" s="13">
        <v>0</v>
      </c>
      <c r="G506" s="13">
        <v>0</v>
      </c>
      <c r="H506" s="13">
        <v>0</v>
      </c>
      <c r="I506" s="13">
        <v>0</v>
      </c>
      <c r="J506" s="13">
        <v>0</v>
      </c>
      <c r="K506" s="13">
        <v>0</v>
      </c>
      <c r="L506" s="13">
        <v>0</v>
      </c>
      <c r="M506" s="13">
        <v>0</v>
      </c>
      <c r="N506" s="13">
        <v>0</v>
      </c>
      <c r="O506" s="13">
        <v>0</v>
      </c>
      <c r="P506" s="13">
        <v>0</v>
      </c>
      <c r="Q506" s="13" t="s">
        <v>145</v>
      </c>
      <c r="R506" s="44" t="s">
        <v>167</v>
      </c>
      <c r="S506" s="44" t="s">
        <v>1107</v>
      </c>
      <c r="T506" s="44" t="s">
        <v>1108</v>
      </c>
      <c r="U506" s="44" t="b">
        <f>A506=R506</f>
        <v>1</v>
      </c>
      <c r="V506" s="44" t="b">
        <f>B506=S506</f>
        <v>1</v>
      </c>
      <c r="W506" s="44" t="b">
        <f>C506=T506</f>
        <v>1</v>
      </c>
    </row>
    <row r="507" spans="1:23" s="44" customFormat="1" ht="18.75" x14ac:dyDescent="0.25">
      <c r="A507" s="10" t="s">
        <v>167</v>
      </c>
      <c r="B507" s="45" t="s">
        <v>1109</v>
      </c>
      <c r="C507" s="30" t="s">
        <v>1110</v>
      </c>
      <c r="D507" s="13">
        <v>0</v>
      </c>
      <c r="E507" s="13">
        <v>0</v>
      </c>
      <c r="F507" s="13">
        <v>0</v>
      </c>
      <c r="G507" s="13">
        <v>0</v>
      </c>
      <c r="H507" s="13">
        <v>0</v>
      </c>
      <c r="I507" s="13">
        <v>0</v>
      </c>
      <c r="J507" s="13">
        <v>0</v>
      </c>
      <c r="K507" s="13">
        <v>0</v>
      </c>
      <c r="L507" s="13">
        <v>0</v>
      </c>
      <c r="M507" s="13">
        <v>0</v>
      </c>
      <c r="N507" s="13">
        <v>0</v>
      </c>
      <c r="O507" s="13">
        <v>0</v>
      </c>
      <c r="P507" s="13">
        <v>0</v>
      </c>
      <c r="Q507" s="13" t="s">
        <v>145</v>
      </c>
      <c r="R507" s="44" t="s">
        <v>167</v>
      </c>
      <c r="S507" s="44" t="s">
        <v>1109</v>
      </c>
      <c r="T507" s="44" t="s">
        <v>1110</v>
      </c>
      <c r="U507" s="44" t="b">
        <f>A507=R507</f>
        <v>1</v>
      </c>
      <c r="V507" s="44" t="b">
        <f>B507=S507</f>
        <v>1</v>
      </c>
      <c r="W507" s="44" t="b">
        <f>C507=T507</f>
        <v>1</v>
      </c>
    </row>
    <row r="508" spans="1:23" s="44" customFormat="1" ht="31.5" x14ac:dyDescent="0.25">
      <c r="A508" s="10" t="s">
        <v>167</v>
      </c>
      <c r="B508" s="45" t="s">
        <v>1111</v>
      </c>
      <c r="C508" s="30" t="s">
        <v>1112</v>
      </c>
      <c r="D508" s="13">
        <v>0</v>
      </c>
      <c r="E508" s="13">
        <v>0</v>
      </c>
      <c r="F508" s="13">
        <v>0</v>
      </c>
      <c r="G508" s="13">
        <v>0</v>
      </c>
      <c r="H508" s="13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0</v>
      </c>
      <c r="N508" s="13">
        <v>0</v>
      </c>
      <c r="O508" s="13">
        <v>0</v>
      </c>
      <c r="P508" s="13">
        <v>0</v>
      </c>
      <c r="Q508" s="13" t="s">
        <v>145</v>
      </c>
      <c r="R508" s="44" t="s">
        <v>167</v>
      </c>
      <c r="S508" s="44" t="s">
        <v>1111</v>
      </c>
      <c r="T508" s="44" t="s">
        <v>1112</v>
      </c>
      <c r="U508" s="44" t="b">
        <f>A508=R508</f>
        <v>1</v>
      </c>
      <c r="V508" s="44" t="b">
        <f>B508=S508</f>
        <v>1</v>
      </c>
      <c r="W508" s="44" t="b">
        <f>C508=T508</f>
        <v>1</v>
      </c>
    </row>
    <row r="509" spans="1:23" s="44" customFormat="1" ht="31.5" x14ac:dyDescent="0.25">
      <c r="A509" s="10" t="s">
        <v>167</v>
      </c>
      <c r="B509" s="45" t="s">
        <v>1113</v>
      </c>
      <c r="C509" s="30" t="s">
        <v>1114</v>
      </c>
      <c r="D509" s="13">
        <v>0</v>
      </c>
      <c r="E509" s="13">
        <v>0</v>
      </c>
      <c r="F509" s="13">
        <v>0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  <c r="P509" s="13">
        <v>0</v>
      </c>
      <c r="Q509" s="13" t="s">
        <v>145</v>
      </c>
      <c r="R509" s="44" t="s">
        <v>167</v>
      </c>
      <c r="S509" s="44" t="s">
        <v>1113</v>
      </c>
      <c r="T509" s="44" t="s">
        <v>1114</v>
      </c>
      <c r="U509" s="44" t="b">
        <f>A509=R509</f>
        <v>1</v>
      </c>
      <c r="V509" s="44" t="b">
        <f>B509=S509</f>
        <v>1</v>
      </c>
      <c r="W509" s="44" t="b">
        <f>C509=T509</f>
        <v>1</v>
      </c>
    </row>
    <row r="510" spans="1:23" s="44" customFormat="1" ht="31.5" x14ac:dyDescent="0.25">
      <c r="A510" s="10" t="s">
        <v>167</v>
      </c>
      <c r="B510" s="15" t="s">
        <v>239</v>
      </c>
      <c r="C510" s="49" t="s">
        <v>335</v>
      </c>
      <c r="D510" s="13">
        <v>0</v>
      </c>
      <c r="E510" s="13">
        <v>0</v>
      </c>
      <c r="F510" s="13">
        <v>0</v>
      </c>
      <c r="G510" s="13">
        <v>0</v>
      </c>
      <c r="H510" s="13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  <c r="P510" s="13">
        <v>0</v>
      </c>
      <c r="Q510" s="13" t="s">
        <v>145</v>
      </c>
      <c r="R510" s="44" t="s">
        <v>167</v>
      </c>
      <c r="S510" s="44" t="s">
        <v>239</v>
      </c>
      <c r="T510" s="44" t="s">
        <v>335</v>
      </c>
      <c r="U510" s="44" t="b">
        <f>A510=R510</f>
        <v>1</v>
      </c>
      <c r="V510" s="44" t="b">
        <f>B510=S510</f>
        <v>1</v>
      </c>
      <c r="W510" s="44" t="b">
        <f>C510=T510</f>
        <v>1</v>
      </c>
    </row>
    <row r="511" spans="1:23" s="44" customFormat="1" ht="31.5" x14ac:dyDescent="0.25">
      <c r="A511" s="10" t="s">
        <v>167</v>
      </c>
      <c r="B511" s="15" t="s">
        <v>240</v>
      </c>
      <c r="C511" s="49" t="s">
        <v>336</v>
      </c>
      <c r="D511" s="13">
        <v>0</v>
      </c>
      <c r="E511" s="13">
        <v>0</v>
      </c>
      <c r="F511" s="13">
        <v>0</v>
      </c>
      <c r="G511" s="13">
        <v>0</v>
      </c>
      <c r="H511" s="13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  <c r="P511" s="13">
        <v>0</v>
      </c>
      <c r="Q511" s="13" t="s">
        <v>145</v>
      </c>
      <c r="R511" s="44" t="s">
        <v>167</v>
      </c>
      <c r="S511" s="44" t="s">
        <v>240</v>
      </c>
      <c r="T511" s="44" t="s">
        <v>336</v>
      </c>
      <c r="U511" s="44" t="b">
        <f>A511=R511</f>
        <v>1</v>
      </c>
      <c r="V511" s="44" t="b">
        <f>B511=S511</f>
        <v>1</v>
      </c>
      <c r="W511" s="44" t="b">
        <f>C511=T511</f>
        <v>1</v>
      </c>
    </row>
    <row r="512" spans="1:23" s="44" customFormat="1" ht="31.5" x14ac:dyDescent="0.25">
      <c r="A512" s="10" t="s">
        <v>167</v>
      </c>
      <c r="B512" s="15" t="s">
        <v>241</v>
      </c>
      <c r="C512" s="49" t="s">
        <v>337</v>
      </c>
      <c r="D512" s="13">
        <v>0</v>
      </c>
      <c r="E512" s="13">
        <v>0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  <c r="P512" s="13">
        <v>0</v>
      </c>
      <c r="Q512" s="13" t="s">
        <v>145</v>
      </c>
      <c r="R512" s="44" t="s">
        <v>167</v>
      </c>
      <c r="S512" s="44" t="s">
        <v>241</v>
      </c>
      <c r="T512" s="44" t="s">
        <v>337</v>
      </c>
      <c r="U512" s="44" t="b">
        <f>A512=R512</f>
        <v>1</v>
      </c>
      <c r="V512" s="44" t="b">
        <f>B512=S512</f>
        <v>1</v>
      </c>
      <c r="W512" s="44" t="b">
        <f>C512=T512</f>
        <v>1</v>
      </c>
    </row>
    <row r="513" spans="1:23" s="44" customFormat="1" ht="31.5" x14ac:dyDescent="0.25">
      <c r="A513" s="10" t="s">
        <v>167</v>
      </c>
      <c r="B513" s="15" t="s">
        <v>242</v>
      </c>
      <c r="C513" s="49" t="s">
        <v>338</v>
      </c>
      <c r="D513" s="13">
        <v>0</v>
      </c>
      <c r="E513" s="13">
        <v>0</v>
      </c>
      <c r="F513" s="13">
        <v>0</v>
      </c>
      <c r="G513" s="13">
        <v>0</v>
      </c>
      <c r="H513" s="13">
        <v>0</v>
      </c>
      <c r="I513" s="13">
        <v>0</v>
      </c>
      <c r="J513" s="13">
        <v>0</v>
      </c>
      <c r="K513" s="13">
        <v>0</v>
      </c>
      <c r="L513" s="13">
        <v>0</v>
      </c>
      <c r="M513" s="13">
        <v>0</v>
      </c>
      <c r="N513" s="13">
        <v>0</v>
      </c>
      <c r="O513" s="13">
        <v>0</v>
      </c>
      <c r="P513" s="13">
        <v>0</v>
      </c>
      <c r="Q513" s="13" t="s">
        <v>145</v>
      </c>
      <c r="R513" s="44" t="s">
        <v>167</v>
      </c>
      <c r="S513" s="44" t="s">
        <v>242</v>
      </c>
      <c r="T513" s="44" t="s">
        <v>338</v>
      </c>
      <c r="U513" s="44" t="b">
        <f>A513=R513</f>
        <v>1</v>
      </c>
      <c r="V513" s="44" t="b">
        <f>B513=S513</f>
        <v>1</v>
      </c>
      <c r="W513" s="44" t="b">
        <f>C513=T513</f>
        <v>1</v>
      </c>
    </row>
    <row r="514" spans="1:23" s="44" customFormat="1" ht="18.75" x14ac:dyDescent="0.25">
      <c r="A514" s="10" t="s">
        <v>167</v>
      </c>
      <c r="B514" s="45" t="s">
        <v>1115</v>
      </c>
      <c r="C514" s="30" t="s">
        <v>1116</v>
      </c>
      <c r="D514" s="13">
        <v>0</v>
      </c>
      <c r="E514" s="13">
        <v>0</v>
      </c>
      <c r="F514" s="13">
        <v>0</v>
      </c>
      <c r="G514" s="13">
        <v>0</v>
      </c>
      <c r="H514" s="13">
        <v>0</v>
      </c>
      <c r="I514" s="13">
        <v>0</v>
      </c>
      <c r="J514" s="13">
        <v>0</v>
      </c>
      <c r="K514" s="13">
        <v>0</v>
      </c>
      <c r="L514" s="13">
        <v>0</v>
      </c>
      <c r="M514" s="13">
        <v>0</v>
      </c>
      <c r="N514" s="13">
        <v>0</v>
      </c>
      <c r="O514" s="13">
        <v>0</v>
      </c>
      <c r="P514" s="13">
        <v>0</v>
      </c>
      <c r="Q514" s="13" t="s">
        <v>145</v>
      </c>
      <c r="R514" s="44" t="s">
        <v>167</v>
      </c>
      <c r="S514" s="44" t="s">
        <v>1115</v>
      </c>
      <c r="T514" s="44" t="s">
        <v>1116</v>
      </c>
      <c r="U514" s="44" t="b">
        <f>A514=R514</f>
        <v>1</v>
      </c>
      <c r="V514" s="44" t="b">
        <f>B514=S514</f>
        <v>1</v>
      </c>
      <c r="W514" s="44" t="b">
        <f>C514=T514</f>
        <v>1</v>
      </c>
    </row>
    <row r="515" spans="1:23" s="44" customFormat="1" ht="18.75" x14ac:dyDescent="0.25">
      <c r="A515" s="10" t="s">
        <v>167</v>
      </c>
      <c r="B515" s="22" t="s">
        <v>873</v>
      </c>
      <c r="C515" s="31" t="s">
        <v>874</v>
      </c>
      <c r="D515" s="13">
        <v>0</v>
      </c>
      <c r="E515" s="13">
        <v>0</v>
      </c>
      <c r="F515" s="13">
        <v>0</v>
      </c>
      <c r="G515" s="13">
        <v>0</v>
      </c>
      <c r="H515" s="13">
        <v>0</v>
      </c>
      <c r="I515" s="13">
        <v>0</v>
      </c>
      <c r="J515" s="13">
        <v>0</v>
      </c>
      <c r="K515" s="13">
        <v>0</v>
      </c>
      <c r="L515" s="13">
        <v>0</v>
      </c>
      <c r="M515" s="13">
        <v>0</v>
      </c>
      <c r="N515" s="13">
        <v>0</v>
      </c>
      <c r="O515" s="13">
        <v>0</v>
      </c>
      <c r="P515" s="13">
        <v>0</v>
      </c>
      <c r="Q515" s="13" t="s">
        <v>145</v>
      </c>
      <c r="R515" s="44" t="s">
        <v>167</v>
      </c>
      <c r="S515" s="44" t="s">
        <v>873</v>
      </c>
      <c r="T515" s="44" t="s">
        <v>874</v>
      </c>
      <c r="U515" s="44" t="b">
        <f>A515=R515</f>
        <v>1</v>
      </c>
      <c r="V515" s="44" t="b">
        <f>B515=S515</f>
        <v>1</v>
      </c>
      <c r="W515" s="44" t="b">
        <f>C515=T515</f>
        <v>1</v>
      </c>
    </row>
    <row r="516" spans="1:23" s="44" customFormat="1" ht="18.75" x14ac:dyDescent="0.25">
      <c r="A516" s="10" t="s">
        <v>167</v>
      </c>
      <c r="B516" s="22" t="s">
        <v>875</v>
      </c>
      <c r="C516" s="31" t="s">
        <v>876</v>
      </c>
      <c r="D516" s="13">
        <v>0</v>
      </c>
      <c r="E516" s="13">
        <v>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  <c r="P516" s="13">
        <v>0</v>
      </c>
      <c r="Q516" s="13" t="s">
        <v>145</v>
      </c>
      <c r="R516" s="44" t="s">
        <v>167</v>
      </c>
      <c r="S516" s="44" t="s">
        <v>875</v>
      </c>
      <c r="T516" s="44" t="s">
        <v>876</v>
      </c>
      <c r="U516" s="44" t="b">
        <f>A516=R516</f>
        <v>1</v>
      </c>
      <c r="V516" s="44" t="b">
        <f>B516=S516</f>
        <v>1</v>
      </c>
      <c r="W516" s="44" t="b">
        <f>C516=T516</f>
        <v>1</v>
      </c>
    </row>
    <row r="517" spans="1:23" s="44" customFormat="1" ht="18.75" x14ac:dyDescent="0.25">
      <c r="A517" s="10" t="s">
        <v>167</v>
      </c>
      <c r="B517" s="22" t="s">
        <v>877</v>
      </c>
      <c r="C517" s="31" t="s">
        <v>878</v>
      </c>
      <c r="D517" s="13">
        <v>0</v>
      </c>
      <c r="E517" s="13">
        <v>0</v>
      </c>
      <c r="F517" s="13">
        <v>0</v>
      </c>
      <c r="G517" s="13">
        <v>0</v>
      </c>
      <c r="H517" s="13">
        <v>0</v>
      </c>
      <c r="I517" s="13">
        <v>0</v>
      </c>
      <c r="J517" s="13">
        <v>0</v>
      </c>
      <c r="K517" s="13">
        <v>0</v>
      </c>
      <c r="L517" s="13">
        <v>0</v>
      </c>
      <c r="M517" s="13">
        <v>0</v>
      </c>
      <c r="N517" s="13">
        <v>0</v>
      </c>
      <c r="O517" s="13">
        <v>0</v>
      </c>
      <c r="P517" s="13">
        <v>0</v>
      </c>
      <c r="Q517" s="13" t="s">
        <v>145</v>
      </c>
      <c r="R517" s="44" t="s">
        <v>167</v>
      </c>
      <c r="S517" s="44" t="s">
        <v>877</v>
      </c>
      <c r="T517" s="44" t="s">
        <v>878</v>
      </c>
      <c r="U517" s="44" t="b">
        <f>A517=R517</f>
        <v>1</v>
      </c>
      <c r="V517" s="44" t="b">
        <f>B517=S517</f>
        <v>1</v>
      </c>
      <c r="W517" s="44" t="b">
        <f>C517=T517</f>
        <v>1</v>
      </c>
    </row>
    <row r="518" spans="1:23" s="44" customFormat="1" ht="31.5" x14ac:dyDescent="0.25">
      <c r="A518" s="10" t="s">
        <v>167</v>
      </c>
      <c r="B518" s="22" t="s">
        <v>879</v>
      </c>
      <c r="C518" s="31" t="s">
        <v>880</v>
      </c>
      <c r="D518" s="13">
        <v>0</v>
      </c>
      <c r="E518" s="13">
        <v>0</v>
      </c>
      <c r="F518" s="13">
        <v>0</v>
      </c>
      <c r="G518" s="13">
        <v>0</v>
      </c>
      <c r="H518" s="13">
        <v>0</v>
      </c>
      <c r="I518" s="13">
        <v>0</v>
      </c>
      <c r="J518" s="13">
        <v>0</v>
      </c>
      <c r="K518" s="13">
        <v>0</v>
      </c>
      <c r="L518" s="13">
        <v>0</v>
      </c>
      <c r="M518" s="13">
        <v>0</v>
      </c>
      <c r="N518" s="13">
        <v>0</v>
      </c>
      <c r="O518" s="13">
        <v>0</v>
      </c>
      <c r="P518" s="13">
        <v>0</v>
      </c>
      <c r="Q518" s="13" t="s">
        <v>145</v>
      </c>
      <c r="R518" s="44" t="s">
        <v>167</v>
      </c>
      <c r="S518" s="44" t="s">
        <v>879</v>
      </c>
      <c r="T518" s="44" t="s">
        <v>880</v>
      </c>
      <c r="U518" s="44" t="b">
        <f>A518=R518</f>
        <v>1</v>
      </c>
      <c r="V518" s="44" t="b">
        <f>B518=S518</f>
        <v>1</v>
      </c>
      <c r="W518" s="44" t="b">
        <f>C518=T518</f>
        <v>1</v>
      </c>
    </row>
    <row r="519" spans="1:23" s="44" customFormat="1" ht="18.75" x14ac:dyDescent="0.25">
      <c r="A519" s="10" t="s">
        <v>167</v>
      </c>
      <c r="B519" s="22" t="s">
        <v>881</v>
      </c>
      <c r="C519" s="31" t="s">
        <v>882</v>
      </c>
      <c r="D519" s="13">
        <v>0</v>
      </c>
      <c r="E519" s="13">
        <v>0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13">
        <v>0</v>
      </c>
      <c r="L519" s="13">
        <v>0</v>
      </c>
      <c r="M519" s="13">
        <v>0</v>
      </c>
      <c r="N519" s="13">
        <v>0</v>
      </c>
      <c r="O519" s="13">
        <v>0</v>
      </c>
      <c r="P519" s="13">
        <v>0</v>
      </c>
      <c r="Q519" s="13" t="s">
        <v>145</v>
      </c>
      <c r="R519" s="44" t="s">
        <v>167</v>
      </c>
      <c r="S519" s="44" t="s">
        <v>881</v>
      </c>
      <c r="T519" s="44" t="s">
        <v>882</v>
      </c>
      <c r="U519" s="44" t="b">
        <f>A519=R519</f>
        <v>1</v>
      </c>
      <c r="V519" s="44" t="b">
        <f>B519=S519</f>
        <v>1</v>
      </c>
      <c r="W519" s="44" t="b">
        <f>C519=T519</f>
        <v>1</v>
      </c>
    </row>
    <row r="520" spans="1:23" s="44" customFormat="1" ht="18.75" x14ac:dyDescent="0.25">
      <c r="A520" s="10" t="s">
        <v>167</v>
      </c>
      <c r="B520" s="22" t="s">
        <v>883</v>
      </c>
      <c r="C520" s="31" t="s">
        <v>884</v>
      </c>
      <c r="D520" s="13">
        <v>0</v>
      </c>
      <c r="E520" s="13">
        <v>0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  <c r="P520" s="13">
        <v>0</v>
      </c>
      <c r="Q520" s="13" t="s">
        <v>145</v>
      </c>
      <c r="R520" s="44" t="s">
        <v>167</v>
      </c>
      <c r="S520" s="44" t="s">
        <v>883</v>
      </c>
      <c r="T520" s="44" t="s">
        <v>884</v>
      </c>
      <c r="U520" s="44" t="b">
        <f>A520=R520</f>
        <v>1</v>
      </c>
      <c r="V520" s="44" t="b">
        <f>B520=S520</f>
        <v>1</v>
      </c>
      <c r="W520" s="44" t="b">
        <f>C520=T520</f>
        <v>1</v>
      </c>
    </row>
    <row r="521" spans="1:23" s="44" customFormat="1" ht="31.5" x14ac:dyDescent="0.25">
      <c r="A521" s="10" t="s">
        <v>167</v>
      </c>
      <c r="B521" s="22" t="s">
        <v>885</v>
      </c>
      <c r="C521" s="31" t="s">
        <v>886</v>
      </c>
      <c r="D521" s="13">
        <v>0</v>
      </c>
      <c r="E521" s="13">
        <v>0</v>
      </c>
      <c r="F521" s="13">
        <v>0</v>
      </c>
      <c r="G521" s="13">
        <v>0</v>
      </c>
      <c r="H521" s="13">
        <v>0</v>
      </c>
      <c r="I521" s="13">
        <v>0</v>
      </c>
      <c r="J521" s="13">
        <v>0</v>
      </c>
      <c r="K521" s="13">
        <v>0</v>
      </c>
      <c r="L521" s="13">
        <v>0</v>
      </c>
      <c r="M521" s="13">
        <v>0</v>
      </c>
      <c r="N521" s="13">
        <v>0</v>
      </c>
      <c r="O521" s="13">
        <v>0</v>
      </c>
      <c r="P521" s="13">
        <v>0</v>
      </c>
      <c r="Q521" s="13" t="s">
        <v>145</v>
      </c>
      <c r="R521" s="44" t="s">
        <v>167</v>
      </c>
      <c r="S521" s="44" t="s">
        <v>885</v>
      </c>
      <c r="T521" s="44" t="s">
        <v>886</v>
      </c>
      <c r="U521" s="44" t="b">
        <f>A521=R521</f>
        <v>1</v>
      </c>
      <c r="V521" s="44" t="b">
        <f>B521=S521</f>
        <v>1</v>
      </c>
      <c r="W521" s="44" t="b">
        <f>C521=T521</f>
        <v>1</v>
      </c>
    </row>
    <row r="522" spans="1:23" s="44" customFormat="1" ht="31.5" x14ac:dyDescent="0.25">
      <c r="A522" s="10" t="s">
        <v>167</v>
      </c>
      <c r="B522" s="22" t="s">
        <v>887</v>
      </c>
      <c r="C522" s="31" t="s">
        <v>888</v>
      </c>
      <c r="D522" s="13">
        <v>0</v>
      </c>
      <c r="E522" s="13">
        <v>0</v>
      </c>
      <c r="F522" s="13">
        <v>0</v>
      </c>
      <c r="G522" s="13">
        <v>0</v>
      </c>
      <c r="H522" s="13">
        <v>0</v>
      </c>
      <c r="I522" s="13">
        <v>0</v>
      </c>
      <c r="J522" s="13">
        <v>0</v>
      </c>
      <c r="K522" s="13">
        <v>0</v>
      </c>
      <c r="L522" s="13">
        <v>0</v>
      </c>
      <c r="M522" s="13">
        <v>0</v>
      </c>
      <c r="N522" s="13">
        <v>0</v>
      </c>
      <c r="O522" s="13">
        <v>0</v>
      </c>
      <c r="P522" s="13">
        <v>0</v>
      </c>
      <c r="Q522" s="13" t="s">
        <v>145</v>
      </c>
      <c r="R522" s="44" t="s">
        <v>167</v>
      </c>
      <c r="S522" s="44" t="s">
        <v>887</v>
      </c>
      <c r="T522" s="44" t="s">
        <v>888</v>
      </c>
      <c r="U522" s="44" t="b">
        <f>A522=R522</f>
        <v>1</v>
      </c>
      <c r="V522" s="44" t="b">
        <f>B522=S522</f>
        <v>1</v>
      </c>
      <c r="W522" s="44" t="b">
        <f>C522=T522</f>
        <v>1</v>
      </c>
    </row>
    <row r="523" spans="1:23" s="44" customFormat="1" ht="31.5" x14ac:dyDescent="0.25">
      <c r="A523" s="10" t="s">
        <v>167</v>
      </c>
      <c r="B523" s="22" t="s">
        <v>889</v>
      </c>
      <c r="C523" s="31" t="s">
        <v>890</v>
      </c>
      <c r="D523" s="13">
        <v>0</v>
      </c>
      <c r="E523" s="13">
        <v>0</v>
      </c>
      <c r="F523" s="13">
        <v>0</v>
      </c>
      <c r="G523" s="13">
        <v>0</v>
      </c>
      <c r="H523" s="13">
        <v>0</v>
      </c>
      <c r="I523" s="13">
        <v>0</v>
      </c>
      <c r="J523" s="13">
        <v>0</v>
      </c>
      <c r="K523" s="13">
        <v>0</v>
      </c>
      <c r="L523" s="13">
        <v>0</v>
      </c>
      <c r="M523" s="13">
        <v>0</v>
      </c>
      <c r="N523" s="13">
        <v>0</v>
      </c>
      <c r="O523" s="13">
        <v>0</v>
      </c>
      <c r="P523" s="13">
        <v>0</v>
      </c>
      <c r="Q523" s="13" t="s">
        <v>145</v>
      </c>
      <c r="R523" s="44" t="s">
        <v>167</v>
      </c>
      <c r="S523" s="44" t="s">
        <v>889</v>
      </c>
      <c r="T523" s="44" t="s">
        <v>890</v>
      </c>
      <c r="U523" s="44" t="b">
        <f>A523=R523</f>
        <v>1</v>
      </c>
      <c r="V523" s="44" t="b">
        <f>B523=S523</f>
        <v>1</v>
      </c>
      <c r="W523" s="44" t="b">
        <f>C523=T523</f>
        <v>1</v>
      </c>
    </row>
    <row r="524" spans="1:23" s="44" customFormat="1" ht="18.75" x14ac:dyDescent="0.25">
      <c r="A524" s="10" t="s">
        <v>167</v>
      </c>
      <c r="B524" s="22" t="s">
        <v>891</v>
      </c>
      <c r="C524" s="31" t="s">
        <v>892</v>
      </c>
      <c r="D524" s="13">
        <v>0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  <c r="P524" s="13">
        <v>0</v>
      </c>
      <c r="Q524" s="13" t="s">
        <v>145</v>
      </c>
      <c r="R524" s="44" t="s">
        <v>167</v>
      </c>
      <c r="S524" s="44" t="s">
        <v>891</v>
      </c>
      <c r="T524" s="44" t="s">
        <v>892</v>
      </c>
      <c r="U524" s="44" t="b">
        <f>A524=R524</f>
        <v>1</v>
      </c>
      <c r="V524" s="44" t="b">
        <f>B524=S524</f>
        <v>1</v>
      </c>
      <c r="W524" s="44" t="b">
        <f>C524=T524</f>
        <v>1</v>
      </c>
    </row>
    <row r="525" spans="1:23" s="44" customFormat="1" ht="18.75" x14ac:dyDescent="0.25">
      <c r="A525" s="10" t="s">
        <v>167</v>
      </c>
      <c r="B525" s="22" t="s">
        <v>893</v>
      </c>
      <c r="C525" s="31" t="s">
        <v>894</v>
      </c>
      <c r="D525" s="13">
        <v>0</v>
      </c>
      <c r="E525" s="13">
        <v>0</v>
      </c>
      <c r="F525" s="13">
        <v>0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0</v>
      </c>
      <c r="N525" s="13">
        <v>0</v>
      </c>
      <c r="O525" s="13">
        <v>0</v>
      </c>
      <c r="P525" s="13">
        <v>0</v>
      </c>
      <c r="Q525" s="13" t="s">
        <v>145</v>
      </c>
      <c r="R525" s="44" t="s">
        <v>167</v>
      </c>
      <c r="S525" s="44" t="s">
        <v>893</v>
      </c>
      <c r="T525" s="44" t="s">
        <v>894</v>
      </c>
      <c r="U525" s="44" t="b">
        <f>A525=R525</f>
        <v>1</v>
      </c>
      <c r="V525" s="44" t="b">
        <f>B525=S525</f>
        <v>1</v>
      </c>
      <c r="W525" s="44" t="b">
        <f>C525=T525</f>
        <v>1</v>
      </c>
    </row>
    <row r="526" spans="1:23" s="44" customFormat="1" ht="18.75" x14ac:dyDescent="0.25">
      <c r="A526" s="10" t="s">
        <v>167</v>
      </c>
      <c r="B526" s="22" t="s">
        <v>895</v>
      </c>
      <c r="C526" s="31" t="s">
        <v>896</v>
      </c>
      <c r="D526" s="13">
        <v>0</v>
      </c>
      <c r="E526" s="13">
        <v>0</v>
      </c>
      <c r="F526" s="13">
        <v>0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0</v>
      </c>
      <c r="N526" s="13">
        <v>0</v>
      </c>
      <c r="O526" s="13">
        <v>0</v>
      </c>
      <c r="P526" s="13">
        <v>0</v>
      </c>
      <c r="Q526" s="13" t="s">
        <v>145</v>
      </c>
      <c r="R526" s="44" t="s">
        <v>167</v>
      </c>
      <c r="S526" s="44" t="s">
        <v>895</v>
      </c>
      <c r="T526" s="44" t="s">
        <v>896</v>
      </c>
      <c r="U526" s="44" t="b">
        <f>A526=R526</f>
        <v>1</v>
      </c>
      <c r="V526" s="44" t="b">
        <f>B526=S526</f>
        <v>1</v>
      </c>
      <c r="W526" s="44" t="b">
        <f>C526=T526</f>
        <v>1</v>
      </c>
    </row>
    <row r="527" spans="1:23" s="44" customFormat="1" ht="31.5" x14ac:dyDescent="0.25">
      <c r="A527" s="10" t="s">
        <v>167</v>
      </c>
      <c r="B527" s="22" t="s">
        <v>897</v>
      </c>
      <c r="C527" s="31" t="s">
        <v>898</v>
      </c>
      <c r="D527" s="13">
        <v>0</v>
      </c>
      <c r="E527" s="13">
        <v>0</v>
      </c>
      <c r="F527" s="13">
        <v>0</v>
      </c>
      <c r="G527" s="13">
        <v>0</v>
      </c>
      <c r="H527" s="13">
        <v>0</v>
      </c>
      <c r="I527" s="13">
        <v>0</v>
      </c>
      <c r="J527" s="13">
        <v>0</v>
      </c>
      <c r="K527" s="13">
        <v>0</v>
      </c>
      <c r="L527" s="13">
        <v>0</v>
      </c>
      <c r="M527" s="13">
        <v>0</v>
      </c>
      <c r="N527" s="13">
        <v>0</v>
      </c>
      <c r="O527" s="13">
        <v>0</v>
      </c>
      <c r="P527" s="13">
        <v>0</v>
      </c>
      <c r="Q527" s="13" t="s">
        <v>145</v>
      </c>
      <c r="R527" s="44" t="s">
        <v>167</v>
      </c>
      <c r="S527" s="44" t="s">
        <v>897</v>
      </c>
      <c r="T527" s="44" t="s">
        <v>898</v>
      </c>
      <c r="U527" s="44" t="b">
        <f>A527=R527</f>
        <v>1</v>
      </c>
      <c r="V527" s="44" t="b">
        <f>B527=S527</f>
        <v>1</v>
      </c>
      <c r="W527" s="44" t="b">
        <f>C527=T527</f>
        <v>1</v>
      </c>
    </row>
    <row r="528" spans="1:23" s="44" customFormat="1" ht="31.5" x14ac:dyDescent="0.25">
      <c r="A528" s="10" t="s">
        <v>167</v>
      </c>
      <c r="B528" s="22" t="s">
        <v>899</v>
      </c>
      <c r="C528" s="31" t="s">
        <v>900</v>
      </c>
      <c r="D528" s="13">
        <v>0</v>
      </c>
      <c r="E528" s="13">
        <v>0</v>
      </c>
      <c r="F528" s="13">
        <v>0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0</v>
      </c>
      <c r="N528" s="13">
        <v>0</v>
      </c>
      <c r="O528" s="13">
        <v>0</v>
      </c>
      <c r="P528" s="13">
        <v>0</v>
      </c>
      <c r="Q528" s="13" t="s">
        <v>145</v>
      </c>
      <c r="R528" s="44" t="s">
        <v>167</v>
      </c>
      <c r="S528" s="44" t="s">
        <v>899</v>
      </c>
      <c r="T528" s="44" t="s">
        <v>900</v>
      </c>
      <c r="U528" s="44" t="b">
        <f>A528=R528</f>
        <v>1</v>
      </c>
      <c r="V528" s="44" t="b">
        <f>B528=S528</f>
        <v>1</v>
      </c>
      <c r="W528" s="44" t="b">
        <f>C528=T528</f>
        <v>1</v>
      </c>
    </row>
    <row r="529" spans="1:23" s="44" customFormat="1" ht="18.75" x14ac:dyDescent="0.25">
      <c r="A529" s="10" t="s">
        <v>167</v>
      </c>
      <c r="B529" s="22" t="s">
        <v>901</v>
      </c>
      <c r="C529" s="31" t="s">
        <v>902</v>
      </c>
      <c r="D529" s="13">
        <v>0</v>
      </c>
      <c r="E529" s="13">
        <v>0</v>
      </c>
      <c r="F529" s="13">
        <v>0</v>
      </c>
      <c r="G529" s="13">
        <v>0</v>
      </c>
      <c r="H529" s="13">
        <v>0</v>
      </c>
      <c r="I529" s="13">
        <v>0</v>
      </c>
      <c r="J529" s="13">
        <v>0</v>
      </c>
      <c r="K529" s="13">
        <v>0</v>
      </c>
      <c r="L529" s="13">
        <v>0</v>
      </c>
      <c r="M529" s="13">
        <v>0</v>
      </c>
      <c r="N529" s="13">
        <v>0</v>
      </c>
      <c r="O529" s="13">
        <v>0</v>
      </c>
      <c r="P529" s="13">
        <v>0</v>
      </c>
      <c r="Q529" s="13" t="s">
        <v>145</v>
      </c>
      <c r="R529" s="44" t="s">
        <v>167</v>
      </c>
      <c r="S529" s="44" t="s">
        <v>901</v>
      </c>
      <c r="T529" s="44" t="s">
        <v>902</v>
      </c>
      <c r="U529" s="44" t="b">
        <f>A529=R529</f>
        <v>1</v>
      </c>
      <c r="V529" s="44" t="b">
        <f>B529=S529</f>
        <v>1</v>
      </c>
      <c r="W529" s="44" t="b">
        <f>C529=T529</f>
        <v>1</v>
      </c>
    </row>
    <row r="530" spans="1:23" s="44" customFormat="1" ht="18.75" x14ac:dyDescent="0.25">
      <c r="A530" s="10" t="s">
        <v>167</v>
      </c>
      <c r="B530" s="22" t="s">
        <v>903</v>
      </c>
      <c r="C530" s="31" t="s">
        <v>904</v>
      </c>
      <c r="D530" s="13">
        <v>0</v>
      </c>
      <c r="E530" s="13">
        <v>0</v>
      </c>
      <c r="F530" s="13">
        <v>0</v>
      </c>
      <c r="G530" s="13">
        <v>0</v>
      </c>
      <c r="H530" s="13">
        <v>0</v>
      </c>
      <c r="I530" s="13">
        <v>0</v>
      </c>
      <c r="J530" s="13">
        <v>0</v>
      </c>
      <c r="K530" s="13">
        <v>0</v>
      </c>
      <c r="L530" s="13">
        <v>0</v>
      </c>
      <c r="M530" s="13">
        <v>0</v>
      </c>
      <c r="N530" s="13">
        <v>0</v>
      </c>
      <c r="O530" s="13">
        <v>0</v>
      </c>
      <c r="P530" s="13">
        <v>0</v>
      </c>
      <c r="Q530" s="13" t="s">
        <v>145</v>
      </c>
      <c r="R530" s="44" t="s">
        <v>167</v>
      </c>
      <c r="S530" s="44" t="s">
        <v>903</v>
      </c>
      <c r="T530" s="44" t="s">
        <v>904</v>
      </c>
      <c r="U530" s="44" t="b">
        <f>A530=R530</f>
        <v>1</v>
      </c>
      <c r="V530" s="44" t="b">
        <f>B530=S530</f>
        <v>1</v>
      </c>
      <c r="W530" s="44" t="b">
        <f>C530=T530</f>
        <v>1</v>
      </c>
    </row>
    <row r="531" spans="1:23" s="44" customFormat="1" ht="31.5" x14ac:dyDescent="0.25">
      <c r="A531" s="10" t="s">
        <v>167</v>
      </c>
      <c r="B531" s="22" t="s">
        <v>905</v>
      </c>
      <c r="C531" s="31" t="s">
        <v>906</v>
      </c>
      <c r="D531" s="13">
        <v>0</v>
      </c>
      <c r="E531" s="13">
        <v>0</v>
      </c>
      <c r="F531" s="13">
        <v>0</v>
      </c>
      <c r="G531" s="13">
        <v>0</v>
      </c>
      <c r="H531" s="13">
        <v>0</v>
      </c>
      <c r="I531" s="13">
        <v>0</v>
      </c>
      <c r="J531" s="13">
        <v>0</v>
      </c>
      <c r="K531" s="13">
        <v>0</v>
      </c>
      <c r="L531" s="13">
        <v>0</v>
      </c>
      <c r="M531" s="13">
        <v>0</v>
      </c>
      <c r="N531" s="13">
        <v>0</v>
      </c>
      <c r="O531" s="13">
        <v>0</v>
      </c>
      <c r="P531" s="13">
        <v>0</v>
      </c>
      <c r="Q531" s="13" t="s">
        <v>145</v>
      </c>
      <c r="R531" s="44" t="s">
        <v>167</v>
      </c>
      <c r="S531" s="44" t="s">
        <v>905</v>
      </c>
      <c r="T531" s="44" t="s">
        <v>906</v>
      </c>
      <c r="U531" s="44" t="b">
        <f>A531=R531</f>
        <v>1</v>
      </c>
      <c r="V531" s="44" t="b">
        <f>B531=S531</f>
        <v>1</v>
      </c>
      <c r="W531" s="44" t="b">
        <f>C531=T531</f>
        <v>1</v>
      </c>
    </row>
    <row r="532" spans="1:23" s="44" customFormat="1" ht="18.75" x14ac:dyDescent="0.25">
      <c r="A532" s="10" t="s">
        <v>167</v>
      </c>
      <c r="B532" s="22" t="s">
        <v>907</v>
      </c>
      <c r="C532" s="31" t="s">
        <v>908</v>
      </c>
      <c r="D532" s="13">
        <v>0</v>
      </c>
      <c r="E532" s="13">
        <v>0</v>
      </c>
      <c r="F532" s="13">
        <v>0</v>
      </c>
      <c r="G532" s="13">
        <v>0</v>
      </c>
      <c r="H532" s="13">
        <v>0</v>
      </c>
      <c r="I532" s="13">
        <v>0</v>
      </c>
      <c r="J532" s="13">
        <v>0</v>
      </c>
      <c r="K532" s="13">
        <v>0</v>
      </c>
      <c r="L532" s="13">
        <v>0</v>
      </c>
      <c r="M532" s="13">
        <v>0</v>
      </c>
      <c r="N532" s="13">
        <v>0</v>
      </c>
      <c r="O532" s="13">
        <v>0</v>
      </c>
      <c r="P532" s="13">
        <v>0</v>
      </c>
      <c r="Q532" s="13" t="s">
        <v>145</v>
      </c>
      <c r="R532" s="44" t="s">
        <v>167</v>
      </c>
      <c r="S532" s="44" t="s">
        <v>907</v>
      </c>
      <c r="T532" s="44" t="s">
        <v>908</v>
      </c>
      <c r="U532" s="44" t="b">
        <f>A532=R532</f>
        <v>1</v>
      </c>
      <c r="V532" s="44" t="b">
        <f>B532=S532</f>
        <v>1</v>
      </c>
      <c r="W532" s="44" t="b">
        <f>C532=T532</f>
        <v>1</v>
      </c>
    </row>
    <row r="533" spans="1:23" s="44" customFormat="1" ht="31.5" x14ac:dyDescent="0.25">
      <c r="A533" s="10" t="s">
        <v>167</v>
      </c>
      <c r="B533" s="22" t="s">
        <v>909</v>
      </c>
      <c r="C533" s="31" t="s">
        <v>910</v>
      </c>
      <c r="D533" s="13">
        <v>0</v>
      </c>
      <c r="E533" s="13">
        <v>0</v>
      </c>
      <c r="F533" s="13">
        <v>0</v>
      </c>
      <c r="G533" s="13">
        <v>0</v>
      </c>
      <c r="H533" s="13">
        <v>0</v>
      </c>
      <c r="I533" s="13">
        <v>0</v>
      </c>
      <c r="J533" s="13">
        <v>0</v>
      </c>
      <c r="K533" s="13">
        <v>0</v>
      </c>
      <c r="L533" s="13">
        <v>0</v>
      </c>
      <c r="M533" s="13">
        <v>0</v>
      </c>
      <c r="N533" s="13">
        <v>0</v>
      </c>
      <c r="O533" s="13">
        <v>0</v>
      </c>
      <c r="P533" s="13">
        <v>0</v>
      </c>
      <c r="Q533" s="13" t="s">
        <v>145</v>
      </c>
      <c r="R533" s="44" t="s">
        <v>167</v>
      </c>
      <c r="S533" s="44" t="s">
        <v>909</v>
      </c>
      <c r="T533" s="44" t="s">
        <v>910</v>
      </c>
      <c r="U533" s="44" t="b">
        <f>A533=R533</f>
        <v>1</v>
      </c>
      <c r="V533" s="44" t="b">
        <f>B533=S533</f>
        <v>1</v>
      </c>
      <c r="W533" s="44" t="b">
        <f>C533=T533</f>
        <v>1</v>
      </c>
    </row>
    <row r="534" spans="1:23" s="44" customFormat="1" ht="31.5" x14ac:dyDescent="0.25">
      <c r="A534" s="10" t="s">
        <v>167</v>
      </c>
      <c r="B534" s="22" t="s">
        <v>911</v>
      </c>
      <c r="C534" s="31" t="s">
        <v>912</v>
      </c>
      <c r="D534" s="13">
        <v>0</v>
      </c>
      <c r="E534" s="13">
        <v>0</v>
      </c>
      <c r="F534" s="13">
        <v>0</v>
      </c>
      <c r="G534" s="13">
        <v>0</v>
      </c>
      <c r="H534" s="13">
        <v>0</v>
      </c>
      <c r="I534" s="13">
        <v>0</v>
      </c>
      <c r="J534" s="13">
        <v>0</v>
      </c>
      <c r="K534" s="13">
        <v>0</v>
      </c>
      <c r="L534" s="13">
        <v>0</v>
      </c>
      <c r="M534" s="13">
        <v>0</v>
      </c>
      <c r="N534" s="13">
        <v>0</v>
      </c>
      <c r="O534" s="13">
        <v>0</v>
      </c>
      <c r="P534" s="13">
        <v>0</v>
      </c>
      <c r="Q534" s="13" t="s">
        <v>145</v>
      </c>
      <c r="R534" s="44" t="s">
        <v>167</v>
      </c>
      <c r="S534" s="44" t="s">
        <v>911</v>
      </c>
      <c r="T534" s="44" t="s">
        <v>912</v>
      </c>
      <c r="U534" s="44" t="b">
        <f>A534=R534</f>
        <v>1</v>
      </c>
      <c r="V534" s="44" t="b">
        <f>B534=S534</f>
        <v>1</v>
      </c>
      <c r="W534" s="44" t="b">
        <f>C534=T534</f>
        <v>1</v>
      </c>
    </row>
    <row r="535" spans="1:23" s="44" customFormat="1" ht="18.75" x14ac:dyDescent="0.25">
      <c r="A535" s="10" t="s">
        <v>167</v>
      </c>
      <c r="B535" s="22" t="s">
        <v>913</v>
      </c>
      <c r="C535" s="31" t="s">
        <v>914</v>
      </c>
      <c r="D535" s="13">
        <v>0</v>
      </c>
      <c r="E535" s="13">
        <v>0</v>
      </c>
      <c r="F535" s="13">
        <v>0</v>
      </c>
      <c r="G535" s="13">
        <v>0</v>
      </c>
      <c r="H535" s="13">
        <v>0</v>
      </c>
      <c r="I535" s="13">
        <v>0</v>
      </c>
      <c r="J535" s="13">
        <v>0</v>
      </c>
      <c r="K535" s="13">
        <v>0</v>
      </c>
      <c r="L535" s="13">
        <v>0</v>
      </c>
      <c r="M535" s="13">
        <v>0</v>
      </c>
      <c r="N535" s="13">
        <v>0</v>
      </c>
      <c r="O535" s="13">
        <v>0</v>
      </c>
      <c r="P535" s="13">
        <v>0</v>
      </c>
      <c r="Q535" s="13" t="s">
        <v>145</v>
      </c>
      <c r="R535" s="44" t="s">
        <v>167</v>
      </c>
      <c r="S535" s="44" t="s">
        <v>913</v>
      </c>
      <c r="T535" s="44" t="s">
        <v>914</v>
      </c>
      <c r="U535" s="44" t="b">
        <f>A535=R535</f>
        <v>1</v>
      </c>
      <c r="V535" s="44" t="b">
        <f>B535=S535</f>
        <v>1</v>
      </c>
      <c r="W535" s="44" t="b">
        <f>C535=T535</f>
        <v>1</v>
      </c>
    </row>
    <row r="536" spans="1:23" s="44" customFormat="1" ht="18.75" x14ac:dyDescent="0.25">
      <c r="A536" s="10" t="s">
        <v>167</v>
      </c>
      <c r="B536" s="22" t="s">
        <v>915</v>
      </c>
      <c r="C536" s="31" t="s">
        <v>916</v>
      </c>
      <c r="D536" s="13">
        <v>0</v>
      </c>
      <c r="E536" s="13">
        <v>0</v>
      </c>
      <c r="F536" s="13">
        <v>0</v>
      </c>
      <c r="G536" s="13">
        <v>0</v>
      </c>
      <c r="H536" s="13">
        <v>0</v>
      </c>
      <c r="I536" s="13">
        <v>0</v>
      </c>
      <c r="J536" s="13">
        <v>0</v>
      </c>
      <c r="K536" s="13">
        <v>0</v>
      </c>
      <c r="L536" s="13">
        <v>0</v>
      </c>
      <c r="M536" s="13">
        <v>0</v>
      </c>
      <c r="N536" s="13">
        <v>0</v>
      </c>
      <c r="O536" s="13">
        <v>0</v>
      </c>
      <c r="P536" s="13">
        <v>0</v>
      </c>
      <c r="Q536" s="13" t="s">
        <v>145</v>
      </c>
      <c r="R536" s="44" t="s">
        <v>167</v>
      </c>
      <c r="S536" s="44" t="s">
        <v>915</v>
      </c>
      <c r="T536" s="44" t="s">
        <v>916</v>
      </c>
      <c r="U536" s="44" t="b">
        <f>A536=R536</f>
        <v>1</v>
      </c>
      <c r="V536" s="44" t="b">
        <f>B536=S536</f>
        <v>1</v>
      </c>
      <c r="W536" s="44" t="b">
        <f>C536=T536</f>
        <v>1</v>
      </c>
    </row>
    <row r="537" spans="1:23" s="44" customFormat="1" ht="31.5" x14ac:dyDescent="0.25">
      <c r="A537" s="10" t="s">
        <v>167</v>
      </c>
      <c r="B537" s="22" t="s">
        <v>917</v>
      </c>
      <c r="C537" s="31" t="s">
        <v>918</v>
      </c>
      <c r="D537" s="13">
        <v>0</v>
      </c>
      <c r="E537" s="13">
        <v>0</v>
      </c>
      <c r="F537" s="13">
        <v>0</v>
      </c>
      <c r="G537" s="13">
        <v>0</v>
      </c>
      <c r="H537" s="13">
        <v>0</v>
      </c>
      <c r="I537" s="13">
        <v>0</v>
      </c>
      <c r="J537" s="13">
        <v>0</v>
      </c>
      <c r="K537" s="13">
        <v>0</v>
      </c>
      <c r="L537" s="13">
        <v>0</v>
      </c>
      <c r="M537" s="13">
        <v>0</v>
      </c>
      <c r="N537" s="13">
        <v>0</v>
      </c>
      <c r="O537" s="13">
        <v>0</v>
      </c>
      <c r="P537" s="13">
        <v>0</v>
      </c>
      <c r="Q537" s="13" t="s">
        <v>145</v>
      </c>
      <c r="R537" s="44" t="s">
        <v>167</v>
      </c>
      <c r="S537" s="44" t="s">
        <v>917</v>
      </c>
      <c r="T537" s="44" t="s">
        <v>918</v>
      </c>
      <c r="U537" s="44" t="b">
        <f>A537=R537</f>
        <v>1</v>
      </c>
      <c r="V537" s="44" t="b">
        <f>B537=S537</f>
        <v>1</v>
      </c>
      <c r="W537" s="44" t="b">
        <f>C537=T537</f>
        <v>1</v>
      </c>
    </row>
    <row r="538" spans="1:23" s="44" customFormat="1" ht="31.5" x14ac:dyDescent="0.25">
      <c r="A538" s="10" t="s">
        <v>167</v>
      </c>
      <c r="B538" s="22" t="s">
        <v>919</v>
      </c>
      <c r="C538" s="31" t="s">
        <v>920</v>
      </c>
      <c r="D538" s="13">
        <v>0</v>
      </c>
      <c r="E538" s="13">
        <v>0</v>
      </c>
      <c r="F538" s="13">
        <v>0</v>
      </c>
      <c r="G538" s="13">
        <v>0</v>
      </c>
      <c r="H538" s="13">
        <v>0</v>
      </c>
      <c r="I538" s="13">
        <v>0</v>
      </c>
      <c r="J538" s="13">
        <v>0</v>
      </c>
      <c r="K538" s="13">
        <v>0</v>
      </c>
      <c r="L538" s="13">
        <v>0</v>
      </c>
      <c r="M538" s="13">
        <v>0</v>
      </c>
      <c r="N538" s="13">
        <v>0</v>
      </c>
      <c r="O538" s="13">
        <v>0</v>
      </c>
      <c r="P538" s="13">
        <v>0</v>
      </c>
      <c r="Q538" s="13" t="s">
        <v>145</v>
      </c>
      <c r="R538" s="44" t="s">
        <v>167</v>
      </c>
      <c r="S538" s="44" t="s">
        <v>919</v>
      </c>
      <c r="T538" s="44" t="s">
        <v>920</v>
      </c>
      <c r="U538" s="44" t="b">
        <f>A538=R538</f>
        <v>1</v>
      </c>
      <c r="V538" s="44" t="b">
        <f>B538=S538</f>
        <v>1</v>
      </c>
      <c r="W538" s="44" t="b">
        <f>C538=T538</f>
        <v>1</v>
      </c>
    </row>
    <row r="539" spans="1:23" s="44" customFormat="1" ht="47.25" x14ac:dyDescent="0.25">
      <c r="A539" s="10" t="s">
        <v>167</v>
      </c>
      <c r="B539" s="22" t="s">
        <v>921</v>
      </c>
      <c r="C539" s="31" t="s">
        <v>922</v>
      </c>
      <c r="D539" s="13">
        <v>0</v>
      </c>
      <c r="E539" s="13">
        <v>0</v>
      </c>
      <c r="F539" s="13">
        <v>0</v>
      </c>
      <c r="G539" s="13">
        <v>0</v>
      </c>
      <c r="H539" s="13">
        <v>0</v>
      </c>
      <c r="I539" s="13">
        <v>0</v>
      </c>
      <c r="J539" s="13">
        <v>0</v>
      </c>
      <c r="K539" s="13">
        <v>0</v>
      </c>
      <c r="L539" s="13">
        <v>0</v>
      </c>
      <c r="M539" s="13">
        <v>0</v>
      </c>
      <c r="N539" s="13">
        <v>0</v>
      </c>
      <c r="O539" s="13">
        <v>0</v>
      </c>
      <c r="P539" s="13">
        <v>0</v>
      </c>
      <c r="Q539" s="13" t="s">
        <v>145</v>
      </c>
      <c r="R539" s="44" t="s">
        <v>167</v>
      </c>
      <c r="S539" s="44" t="s">
        <v>921</v>
      </c>
      <c r="T539" s="44" t="s">
        <v>922</v>
      </c>
      <c r="U539" s="44" t="b">
        <f>A539=R539</f>
        <v>1</v>
      </c>
      <c r="V539" s="44" t="b">
        <f>B539=S539</f>
        <v>1</v>
      </c>
      <c r="W539" s="44" t="b">
        <f>C539=T539</f>
        <v>1</v>
      </c>
    </row>
    <row r="540" spans="1:23" s="44" customFormat="1" ht="18.75" x14ac:dyDescent="0.25">
      <c r="A540" s="10" t="s">
        <v>167</v>
      </c>
      <c r="B540" s="22" t="s">
        <v>923</v>
      </c>
      <c r="C540" s="31" t="s">
        <v>924</v>
      </c>
      <c r="D540" s="13">
        <v>0</v>
      </c>
      <c r="E540" s="13">
        <v>0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13">
        <v>0</v>
      </c>
      <c r="L540" s="13">
        <v>0</v>
      </c>
      <c r="M540" s="13">
        <v>0</v>
      </c>
      <c r="N540" s="13">
        <v>0</v>
      </c>
      <c r="O540" s="13">
        <v>0</v>
      </c>
      <c r="P540" s="13">
        <v>0</v>
      </c>
      <c r="Q540" s="13" t="s">
        <v>145</v>
      </c>
      <c r="R540" s="44" t="s">
        <v>167</v>
      </c>
      <c r="S540" s="44" t="s">
        <v>923</v>
      </c>
      <c r="T540" s="44" t="s">
        <v>924</v>
      </c>
      <c r="U540" s="44" t="b">
        <f>A540=R540</f>
        <v>1</v>
      </c>
      <c r="V540" s="44" t="b">
        <f>B540=S540</f>
        <v>1</v>
      </c>
      <c r="W540" s="44" t="b">
        <f>C540=T540</f>
        <v>1</v>
      </c>
    </row>
    <row r="541" spans="1:23" s="44" customFormat="1" ht="18.75" x14ac:dyDescent="0.25">
      <c r="A541" s="10" t="s">
        <v>167</v>
      </c>
      <c r="B541" s="22" t="s">
        <v>925</v>
      </c>
      <c r="C541" s="31" t="s">
        <v>926</v>
      </c>
      <c r="D541" s="13">
        <v>0</v>
      </c>
      <c r="E541" s="13">
        <v>0</v>
      </c>
      <c r="F541" s="13">
        <v>0</v>
      </c>
      <c r="G541" s="13">
        <v>0</v>
      </c>
      <c r="H541" s="13">
        <v>0</v>
      </c>
      <c r="I541" s="13">
        <v>0</v>
      </c>
      <c r="J541" s="13">
        <v>0</v>
      </c>
      <c r="K541" s="13">
        <v>0</v>
      </c>
      <c r="L541" s="13">
        <v>0</v>
      </c>
      <c r="M541" s="13">
        <v>0</v>
      </c>
      <c r="N541" s="13">
        <v>0</v>
      </c>
      <c r="O541" s="13">
        <v>0</v>
      </c>
      <c r="P541" s="13">
        <v>0</v>
      </c>
      <c r="Q541" s="13" t="s">
        <v>145</v>
      </c>
      <c r="R541" s="44" t="s">
        <v>167</v>
      </c>
      <c r="S541" s="44" t="s">
        <v>925</v>
      </c>
      <c r="T541" s="44" t="s">
        <v>926</v>
      </c>
      <c r="U541" s="44" t="b">
        <f>A541=R541</f>
        <v>1</v>
      </c>
      <c r="V541" s="44" t="b">
        <f>B541=S541</f>
        <v>1</v>
      </c>
      <c r="W541" s="44" t="b">
        <f>C541=T541</f>
        <v>1</v>
      </c>
    </row>
    <row r="542" spans="1:23" s="44" customFormat="1" ht="31.5" x14ac:dyDescent="0.25">
      <c r="A542" s="10" t="s">
        <v>167</v>
      </c>
      <c r="B542" s="22" t="s">
        <v>927</v>
      </c>
      <c r="C542" s="31" t="s">
        <v>928</v>
      </c>
      <c r="D542" s="13">
        <v>0</v>
      </c>
      <c r="E542" s="13">
        <v>0</v>
      </c>
      <c r="F542" s="13">
        <v>0</v>
      </c>
      <c r="G542" s="13">
        <v>0</v>
      </c>
      <c r="H542" s="13">
        <v>0</v>
      </c>
      <c r="I542" s="13">
        <v>0</v>
      </c>
      <c r="J542" s="13">
        <v>0</v>
      </c>
      <c r="K542" s="13">
        <v>0</v>
      </c>
      <c r="L542" s="13">
        <v>0</v>
      </c>
      <c r="M542" s="13">
        <v>0</v>
      </c>
      <c r="N542" s="13">
        <v>0</v>
      </c>
      <c r="O542" s="13">
        <v>0</v>
      </c>
      <c r="P542" s="13">
        <v>0</v>
      </c>
      <c r="Q542" s="13" t="s">
        <v>145</v>
      </c>
      <c r="R542" s="44" t="s">
        <v>167</v>
      </c>
      <c r="S542" s="44" t="s">
        <v>927</v>
      </c>
      <c r="T542" s="44" t="s">
        <v>928</v>
      </c>
      <c r="U542" s="44" t="b">
        <f>A542=R542</f>
        <v>1</v>
      </c>
      <c r="V542" s="44" t="b">
        <f>B542=S542</f>
        <v>1</v>
      </c>
      <c r="W542" s="44" t="b">
        <f>C542=T542</f>
        <v>1</v>
      </c>
    </row>
    <row r="543" spans="1:23" s="44" customFormat="1" ht="31.5" x14ac:dyDescent="0.25">
      <c r="A543" s="10" t="s">
        <v>167</v>
      </c>
      <c r="B543" s="22" t="s">
        <v>929</v>
      </c>
      <c r="C543" s="31" t="s">
        <v>930</v>
      </c>
      <c r="D543" s="13">
        <v>0</v>
      </c>
      <c r="E543" s="13">
        <v>0</v>
      </c>
      <c r="F543" s="13">
        <v>0</v>
      </c>
      <c r="G543" s="13">
        <v>0</v>
      </c>
      <c r="H543" s="13">
        <v>0</v>
      </c>
      <c r="I543" s="13">
        <v>0</v>
      </c>
      <c r="J543" s="13">
        <v>0</v>
      </c>
      <c r="K543" s="13">
        <v>0</v>
      </c>
      <c r="L543" s="13">
        <v>0</v>
      </c>
      <c r="M543" s="13">
        <v>0</v>
      </c>
      <c r="N543" s="13">
        <v>0</v>
      </c>
      <c r="O543" s="13">
        <v>0</v>
      </c>
      <c r="P543" s="13">
        <v>0</v>
      </c>
      <c r="Q543" s="13" t="s">
        <v>145</v>
      </c>
      <c r="R543" s="44" t="s">
        <v>167</v>
      </c>
      <c r="S543" s="44" t="s">
        <v>929</v>
      </c>
      <c r="T543" s="44" t="s">
        <v>930</v>
      </c>
      <c r="U543" s="44" t="b">
        <f>A543=R543</f>
        <v>1</v>
      </c>
      <c r="V543" s="44" t="b">
        <f>B543=S543</f>
        <v>1</v>
      </c>
      <c r="W543" s="44" t="b">
        <f>C543=T543</f>
        <v>1</v>
      </c>
    </row>
    <row r="544" spans="1:23" s="44" customFormat="1" ht="18.75" x14ac:dyDescent="0.25">
      <c r="A544" s="10" t="s">
        <v>167</v>
      </c>
      <c r="B544" s="22" t="s">
        <v>931</v>
      </c>
      <c r="C544" s="31" t="s">
        <v>932</v>
      </c>
      <c r="D544" s="13">
        <v>0</v>
      </c>
      <c r="E544" s="13">
        <v>0</v>
      </c>
      <c r="F544" s="13">
        <v>0</v>
      </c>
      <c r="G544" s="13">
        <v>0</v>
      </c>
      <c r="H544" s="13">
        <v>0</v>
      </c>
      <c r="I544" s="13">
        <v>0</v>
      </c>
      <c r="J544" s="13">
        <v>0</v>
      </c>
      <c r="K544" s="13">
        <v>0</v>
      </c>
      <c r="L544" s="13">
        <v>0</v>
      </c>
      <c r="M544" s="13">
        <v>0</v>
      </c>
      <c r="N544" s="13">
        <v>0</v>
      </c>
      <c r="O544" s="13">
        <v>0</v>
      </c>
      <c r="P544" s="13">
        <v>0</v>
      </c>
      <c r="Q544" s="13" t="s">
        <v>145</v>
      </c>
      <c r="R544" s="44" t="s">
        <v>167</v>
      </c>
      <c r="S544" s="44" t="s">
        <v>931</v>
      </c>
      <c r="T544" s="44" t="s">
        <v>932</v>
      </c>
      <c r="U544" s="44" t="b">
        <f>A544=R544</f>
        <v>1</v>
      </c>
      <c r="V544" s="44" t="b">
        <f>B544=S544</f>
        <v>1</v>
      </c>
      <c r="W544" s="44" t="b">
        <f>C544=T544</f>
        <v>1</v>
      </c>
    </row>
    <row r="545" spans="1:23" s="44" customFormat="1" ht="18.75" x14ac:dyDescent="0.25">
      <c r="A545" s="10" t="s">
        <v>167</v>
      </c>
      <c r="B545" s="22" t="s">
        <v>933</v>
      </c>
      <c r="C545" s="31" t="s">
        <v>934</v>
      </c>
      <c r="D545" s="13">
        <v>0</v>
      </c>
      <c r="E545" s="13">
        <v>0</v>
      </c>
      <c r="F545" s="13">
        <v>0</v>
      </c>
      <c r="G545" s="13">
        <v>0</v>
      </c>
      <c r="H545" s="13">
        <v>0</v>
      </c>
      <c r="I545" s="13">
        <v>0</v>
      </c>
      <c r="J545" s="13">
        <v>0</v>
      </c>
      <c r="K545" s="13">
        <v>0</v>
      </c>
      <c r="L545" s="13">
        <v>0</v>
      </c>
      <c r="M545" s="13">
        <v>0</v>
      </c>
      <c r="N545" s="13">
        <v>0</v>
      </c>
      <c r="O545" s="13">
        <v>0</v>
      </c>
      <c r="P545" s="13">
        <v>0</v>
      </c>
      <c r="Q545" s="13" t="s">
        <v>145</v>
      </c>
      <c r="R545" s="44" t="s">
        <v>167</v>
      </c>
      <c r="S545" s="44" t="s">
        <v>933</v>
      </c>
      <c r="T545" s="44" t="s">
        <v>934</v>
      </c>
      <c r="U545" s="44" t="b">
        <f>A545=R545</f>
        <v>1</v>
      </c>
      <c r="V545" s="44" t="b">
        <f>B545=S545</f>
        <v>1</v>
      </c>
      <c r="W545" s="44" t="b">
        <f>C545=T545</f>
        <v>1</v>
      </c>
    </row>
    <row r="546" spans="1:23" s="44" customFormat="1" ht="18.75" x14ac:dyDescent="0.25">
      <c r="A546" s="10" t="s">
        <v>167</v>
      </c>
      <c r="B546" s="22" t="s">
        <v>935</v>
      </c>
      <c r="C546" s="31" t="s">
        <v>936</v>
      </c>
      <c r="D546" s="13">
        <v>0</v>
      </c>
      <c r="E546" s="13">
        <v>0</v>
      </c>
      <c r="F546" s="13">
        <v>0</v>
      </c>
      <c r="G546" s="13">
        <v>0</v>
      </c>
      <c r="H546" s="13">
        <v>0</v>
      </c>
      <c r="I546" s="13">
        <v>0</v>
      </c>
      <c r="J546" s="13">
        <v>0</v>
      </c>
      <c r="K546" s="13">
        <v>0</v>
      </c>
      <c r="L546" s="13">
        <v>0</v>
      </c>
      <c r="M546" s="13">
        <v>0</v>
      </c>
      <c r="N546" s="13">
        <v>0</v>
      </c>
      <c r="O546" s="13">
        <v>0</v>
      </c>
      <c r="P546" s="13">
        <v>0</v>
      </c>
      <c r="Q546" s="13" t="s">
        <v>145</v>
      </c>
      <c r="R546" s="44" t="s">
        <v>167</v>
      </c>
      <c r="S546" s="44" t="s">
        <v>935</v>
      </c>
      <c r="T546" s="44" t="s">
        <v>936</v>
      </c>
      <c r="U546" s="44" t="b">
        <f>A546=R546</f>
        <v>1</v>
      </c>
      <c r="V546" s="44" t="b">
        <f>B546=S546</f>
        <v>1</v>
      </c>
      <c r="W546" s="44" t="b">
        <f>C546=T546</f>
        <v>1</v>
      </c>
    </row>
    <row r="547" spans="1:23" s="44" customFormat="1" ht="31.5" x14ac:dyDescent="0.25">
      <c r="A547" s="10" t="s">
        <v>167</v>
      </c>
      <c r="B547" s="22" t="s">
        <v>937</v>
      </c>
      <c r="C547" s="31" t="s">
        <v>938</v>
      </c>
      <c r="D547" s="13">
        <v>0</v>
      </c>
      <c r="E547" s="13">
        <v>0</v>
      </c>
      <c r="F547" s="13">
        <v>0</v>
      </c>
      <c r="G547" s="13">
        <v>0</v>
      </c>
      <c r="H547" s="13">
        <v>0</v>
      </c>
      <c r="I547" s="13">
        <v>0</v>
      </c>
      <c r="J547" s="13">
        <v>0</v>
      </c>
      <c r="K547" s="13">
        <v>0</v>
      </c>
      <c r="L547" s="13">
        <v>0</v>
      </c>
      <c r="M547" s="13">
        <v>0</v>
      </c>
      <c r="N547" s="13">
        <v>0</v>
      </c>
      <c r="O547" s="13">
        <v>0</v>
      </c>
      <c r="P547" s="13">
        <v>0</v>
      </c>
      <c r="Q547" s="13" t="s">
        <v>145</v>
      </c>
      <c r="R547" s="44" t="s">
        <v>167</v>
      </c>
      <c r="S547" s="44" t="s">
        <v>937</v>
      </c>
      <c r="T547" s="44" t="s">
        <v>938</v>
      </c>
      <c r="U547" s="44" t="b">
        <f>A547=R547</f>
        <v>1</v>
      </c>
      <c r="V547" s="44" t="b">
        <f>B547=S547</f>
        <v>1</v>
      </c>
      <c r="W547" s="44" t="b">
        <f>C547=T547</f>
        <v>1</v>
      </c>
    </row>
    <row r="548" spans="1:23" s="44" customFormat="1" ht="18.75" x14ac:dyDescent="0.25">
      <c r="A548" s="10" t="s">
        <v>167</v>
      </c>
      <c r="B548" s="22" t="s">
        <v>939</v>
      </c>
      <c r="C548" s="31" t="s">
        <v>940</v>
      </c>
      <c r="D548" s="13">
        <v>0</v>
      </c>
      <c r="E548" s="13">
        <v>0</v>
      </c>
      <c r="F548" s="13">
        <v>0</v>
      </c>
      <c r="G548" s="13">
        <v>0</v>
      </c>
      <c r="H548" s="13">
        <v>0</v>
      </c>
      <c r="I548" s="13">
        <v>0</v>
      </c>
      <c r="J548" s="13">
        <v>0</v>
      </c>
      <c r="K548" s="13">
        <v>0</v>
      </c>
      <c r="L548" s="13">
        <v>0</v>
      </c>
      <c r="M548" s="13">
        <v>0</v>
      </c>
      <c r="N548" s="13">
        <v>0</v>
      </c>
      <c r="O548" s="13">
        <v>0</v>
      </c>
      <c r="P548" s="13">
        <v>0</v>
      </c>
      <c r="Q548" s="13" t="s">
        <v>145</v>
      </c>
      <c r="R548" s="44" t="s">
        <v>167</v>
      </c>
      <c r="S548" s="44" t="s">
        <v>939</v>
      </c>
      <c r="T548" s="44" t="s">
        <v>940</v>
      </c>
      <c r="U548" s="44" t="b">
        <f>A548=R548</f>
        <v>1</v>
      </c>
      <c r="V548" s="44" t="b">
        <f>B548=S548</f>
        <v>1</v>
      </c>
      <c r="W548" s="44" t="b">
        <f>C548=T548</f>
        <v>1</v>
      </c>
    </row>
    <row r="549" spans="1:23" s="44" customFormat="1" ht="31.5" x14ac:dyDescent="0.25">
      <c r="A549" s="10" t="s">
        <v>167</v>
      </c>
      <c r="B549" s="22" t="s">
        <v>941</v>
      </c>
      <c r="C549" s="31" t="s">
        <v>942</v>
      </c>
      <c r="D549" s="13">
        <v>0</v>
      </c>
      <c r="E549" s="13">
        <v>0</v>
      </c>
      <c r="F549" s="13">
        <v>0</v>
      </c>
      <c r="G549" s="13">
        <v>0</v>
      </c>
      <c r="H549" s="13">
        <v>0</v>
      </c>
      <c r="I549" s="13">
        <v>0</v>
      </c>
      <c r="J549" s="13">
        <v>0</v>
      </c>
      <c r="K549" s="13">
        <v>0</v>
      </c>
      <c r="L549" s="13">
        <v>0</v>
      </c>
      <c r="M549" s="13">
        <v>0</v>
      </c>
      <c r="N549" s="13">
        <v>0</v>
      </c>
      <c r="O549" s="13">
        <v>0</v>
      </c>
      <c r="P549" s="13">
        <v>0</v>
      </c>
      <c r="Q549" s="13" t="s">
        <v>145</v>
      </c>
      <c r="R549" s="44" t="s">
        <v>167</v>
      </c>
      <c r="S549" s="44" t="s">
        <v>941</v>
      </c>
      <c r="T549" s="44" t="s">
        <v>942</v>
      </c>
      <c r="U549" s="44" t="b">
        <f>A549=R549</f>
        <v>1</v>
      </c>
      <c r="V549" s="44" t="b">
        <f>B549=S549</f>
        <v>1</v>
      </c>
      <c r="W549" s="44" t="b">
        <f>C549=T549</f>
        <v>1</v>
      </c>
    </row>
    <row r="550" spans="1:23" s="44" customFormat="1" ht="31.5" x14ac:dyDescent="0.25">
      <c r="A550" s="10" t="s">
        <v>167</v>
      </c>
      <c r="B550" s="22" t="s">
        <v>943</v>
      </c>
      <c r="C550" s="31" t="s">
        <v>944</v>
      </c>
      <c r="D550" s="13">
        <v>0</v>
      </c>
      <c r="E550" s="13">
        <v>0</v>
      </c>
      <c r="F550" s="13">
        <v>0</v>
      </c>
      <c r="G550" s="13">
        <v>0</v>
      </c>
      <c r="H550" s="13">
        <v>0</v>
      </c>
      <c r="I550" s="13">
        <v>0</v>
      </c>
      <c r="J550" s="13">
        <v>0</v>
      </c>
      <c r="K550" s="13">
        <v>0</v>
      </c>
      <c r="L550" s="13">
        <v>0</v>
      </c>
      <c r="M550" s="13">
        <v>0</v>
      </c>
      <c r="N550" s="13">
        <v>0</v>
      </c>
      <c r="O550" s="13">
        <v>0</v>
      </c>
      <c r="P550" s="13">
        <v>0</v>
      </c>
      <c r="Q550" s="13" t="s">
        <v>145</v>
      </c>
      <c r="R550" s="44" t="s">
        <v>167</v>
      </c>
      <c r="S550" s="44" t="s">
        <v>943</v>
      </c>
      <c r="T550" s="44" t="s">
        <v>944</v>
      </c>
      <c r="U550" s="44" t="b">
        <f>A550=R550</f>
        <v>1</v>
      </c>
      <c r="V550" s="44" t="b">
        <f>B550=S550</f>
        <v>1</v>
      </c>
      <c r="W550" s="44" t="b">
        <f>C550=T550</f>
        <v>1</v>
      </c>
    </row>
    <row r="551" spans="1:23" s="44" customFormat="1" ht="31.5" x14ac:dyDescent="0.25">
      <c r="A551" s="10" t="s">
        <v>167</v>
      </c>
      <c r="B551" s="22" t="s">
        <v>945</v>
      </c>
      <c r="C551" s="31" t="s">
        <v>946</v>
      </c>
      <c r="D551" s="13">
        <v>0</v>
      </c>
      <c r="E551" s="13">
        <v>0</v>
      </c>
      <c r="F551" s="13">
        <v>0</v>
      </c>
      <c r="G551" s="13">
        <v>0</v>
      </c>
      <c r="H551" s="13">
        <v>0</v>
      </c>
      <c r="I551" s="13">
        <v>0</v>
      </c>
      <c r="J551" s="13">
        <v>0</v>
      </c>
      <c r="K551" s="13">
        <v>0</v>
      </c>
      <c r="L551" s="13">
        <v>0</v>
      </c>
      <c r="M551" s="13">
        <v>0</v>
      </c>
      <c r="N551" s="13">
        <v>0</v>
      </c>
      <c r="O551" s="13">
        <v>0</v>
      </c>
      <c r="P551" s="13">
        <v>0</v>
      </c>
      <c r="Q551" s="13" t="s">
        <v>145</v>
      </c>
      <c r="R551" s="44" t="s">
        <v>167</v>
      </c>
      <c r="S551" s="44" t="s">
        <v>945</v>
      </c>
      <c r="T551" s="44" t="s">
        <v>946</v>
      </c>
      <c r="U551" s="44" t="b">
        <f>A551=R551</f>
        <v>1</v>
      </c>
      <c r="V551" s="44" t="b">
        <f>B551=S551</f>
        <v>1</v>
      </c>
      <c r="W551" s="44" t="b">
        <f>C551=T551</f>
        <v>1</v>
      </c>
    </row>
    <row r="552" spans="1:23" s="44" customFormat="1" ht="18.75" x14ac:dyDescent="0.25">
      <c r="A552" s="10" t="s">
        <v>167</v>
      </c>
      <c r="B552" s="22" t="s">
        <v>947</v>
      </c>
      <c r="C552" s="31" t="s">
        <v>948</v>
      </c>
      <c r="D552" s="13">
        <v>0</v>
      </c>
      <c r="E552" s="13">
        <v>0</v>
      </c>
      <c r="F552" s="13">
        <v>0</v>
      </c>
      <c r="G552" s="13">
        <v>0</v>
      </c>
      <c r="H552" s="13">
        <v>0</v>
      </c>
      <c r="I552" s="13">
        <v>0</v>
      </c>
      <c r="J552" s="13">
        <v>0</v>
      </c>
      <c r="K552" s="13">
        <v>0</v>
      </c>
      <c r="L552" s="13">
        <v>0</v>
      </c>
      <c r="M552" s="13">
        <v>0</v>
      </c>
      <c r="N552" s="13">
        <v>0</v>
      </c>
      <c r="O552" s="13">
        <v>0</v>
      </c>
      <c r="P552" s="13">
        <v>0</v>
      </c>
      <c r="Q552" s="13" t="s">
        <v>145</v>
      </c>
      <c r="R552" s="44" t="s">
        <v>167</v>
      </c>
      <c r="S552" s="44" t="s">
        <v>947</v>
      </c>
      <c r="T552" s="44" t="s">
        <v>948</v>
      </c>
      <c r="U552" s="44" t="b">
        <f>A552=R552</f>
        <v>1</v>
      </c>
      <c r="V552" s="44" t="b">
        <f>B552=S552</f>
        <v>1</v>
      </c>
      <c r="W552" s="44" t="b">
        <f>C552=T552</f>
        <v>1</v>
      </c>
    </row>
    <row r="553" spans="1:23" s="44" customFormat="1" ht="18.75" x14ac:dyDescent="0.25">
      <c r="A553" s="10" t="s">
        <v>167</v>
      </c>
      <c r="B553" s="22" t="s">
        <v>949</v>
      </c>
      <c r="C553" s="31" t="s">
        <v>950</v>
      </c>
      <c r="D553" s="13">
        <v>0</v>
      </c>
      <c r="E553" s="13">
        <v>0</v>
      </c>
      <c r="F553" s="13">
        <v>0</v>
      </c>
      <c r="G553" s="13">
        <v>0</v>
      </c>
      <c r="H553" s="13">
        <v>0</v>
      </c>
      <c r="I553" s="13">
        <v>0</v>
      </c>
      <c r="J553" s="13">
        <v>0</v>
      </c>
      <c r="K553" s="13">
        <v>0</v>
      </c>
      <c r="L553" s="13">
        <v>0</v>
      </c>
      <c r="M553" s="13">
        <v>0</v>
      </c>
      <c r="N553" s="13">
        <v>0</v>
      </c>
      <c r="O553" s="13">
        <v>0</v>
      </c>
      <c r="P553" s="13">
        <v>0</v>
      </c>
      <c r="Q553" s="13" t="s">
        <v>145</v>
      </c>
      <c r="R553" s="44" t="s">
        <v>167</v>
      </c>
      <c r="S553" s="44" t="s">
        <v>949</v>
      </c>
      <c r="T553" s="44" t="s">
        <v>950</v>
      </c>
      <c r="U553" s="44" t="b">
        <f>A553=R553</f>
        <v>1</v>
      </c>
      <c r="V553" s="44" t="b">
        <f>B553=S553</f>
        <v>1</v>
      </c>
      <c r="W553" s="44" t="b">
        <f>C553=T553</f>
        <v>1</v>
      </c>
    </row>
    <row r="554" spans="1:23" s="44" customFormat="1" ht="18.75" x14ac:dyDescent="0.25">
      <c r="A554" s="10" t="s">
        <v>167</v>
      </c>
      <c r="B554" s="22" t="s">
        <v>951</v>
      </c>
      <c r="C554" s="31" t="s">
        <v>952</v>
      </c>
      <c r="D554" s="13">
        <v>0</v>
      </c>
      <c r="E554" s="13">
        <v>0</v>
      </c>
      <c r="F554" s="13">
        <v>0</v>
      </c>
      <c r="G554" s="13">
        <v>0</v>
      </c>
      <c r="H554" s="13">
        <v>0</v>
      </c>
      <c r="I554" s="13">
        <v>0</v>
      </c>
      <c r="J554" s="13">
        <v>0</v>
      </c>
      <c r="K554" s="13">
        <v>0</v>
      </c>
      <c r="L554" s="13">
        <v>0</v>
      </c>
      <c r="M554" s="13">
        <v>0</v>
      </c>
      <c r="N554" s="13">
        <v>0</v>
      </c>
      <c r="O554" s="13">
        <v>0</v>
      </c>
      <c r="P554" s="13">
        <v>0</v>
      </c>
      <c r="Q554" s="13" t="s">
        <v>145</v>
      </c>
      <c r="R554" s="44" t="s">
        <v>167</v>
      </c>
      <c r="S554" s="44" t="s">
        <v>951</v>
      </c>
      <c r="T554" s="44" t="s">
        <v>952</v>
      </c>
      <c r="U554" s="44" t="b">
        <f>A554=R554</f>
        <v>1</v>
      </c>
      <c r="V554" s="44" t="b">
        <f>B554=S554</f>
        <v>1</v>
      </c>
      <c r="W554" s="44" t="b">
        <f>C554=T554</f>
        <v>1</v>
      </c>
    </row>
    <row r="555" spans="1:23" s="44" customFormat="1" ht="31.5" x14ac:dyDescent="0.25">
      <c r="A555" s="10" t="s">
        <v>167</v>
      </c>
      <c r="B555" s="22" t="s">
        <v>953</v>
      </c>
      <c r="C555" s="31" t="s">
        <v>954</v>
      </c>
      <c r="D555" s="13">
        <v>0</v>
      </c>
      <c r="E555" s="13">
        <v>0</v>
      </c>
      <c r="F555" s="13">
        <v>0</v>
      </c>
      <c r="G555" s="13">
        <v>0</v>
      </c>
      <c r="H555" s="13">
        <v>0</v>
      </c>
      <c r="I555" s="13">
        <v>0</v>
      </c>
      <c r="J555" s="13">
        <v>0</v>
      </c>
      <c r="K555" s="13">
        <v>0</v>
      </c>
      <c r="L555" s="13">
        <v>0</v>
      </c>
      <c r="M555" s="13">
        <v>0</v>
      </c>
      <c r="N555" s="13">
        <v>0</v>
      </c>
      <c r="O555" s="13">
        <v>0</v>
      </c>
      <c r="P555" s="13">
        <v>0</v>
      </c>
      <c r="Q555" s="13" t="s">
        <v>145</v>
      </c>
      <c r="R555" s="44" t="s">
        <v>167</v>
      </c>
      <c r="S555" s="44" t="s">
        <v>953</v>
      </c>
      <c r="T555" s="44" t="s">
        <v>954</v>
      </c>
      <c r="U555" s="44" t="b">
        <f>A555=R555</f>
        <v>1</v>
      </c>
      <c r="V555" s="44" t="b">
        <f>B555=S555</f>
        <v>1</v>
      </c>
      <c r="W555" s="44" t="b">
        <f>C555=T555</f>
        <v>1</v>
      </c>
    </row>
    <row r="556" spans="1:23" s="44" customFormat="1" ht="18.75" x14ac:dyDescent="0.25">
      <c r="A556" s="10" t="s">
        <v>167</v>
      </c>
      <c r="B556" s="22" t="s">
        <v>955</v>
      </c>
      <c r="C556" s="31" t="s">
        <v>956</v>
      </c>
      <c r="D556" s="13">
        <v>0</v>
      </c>
      <c r="E556" s="13">
        <v>0</v>
      </c>
      <c r="F556" s="13">
        <v>0</v>
      </c>
      <c r="G556" s="13">
        <v>0</v>
      </c>
      <c r="H556" s="13">
        <v>0</v>
      </c>
      <c r="I556" s="13">
        <v>0</v>
      </c>
      <c r="J556" s="13">
        <v>0</v>
      </c>
      <c r="K556" s="13">
        <v>0</v>
      </c>
      <c r="L556" s="13">
        <v>0</v>
      </c>
      <c r="M556" s="13">
        <v>0</v>
      </c>
      <c r="N556" s="13">
        <v>0</v>
      </c>
      <c r="O556" s="13">
        <v>0</v>
      </c>
      <c r="P556" s="13">
        <v>0</v>
      </c>
      <c r="Q556" s="13" t="s">
        <v>145</v>
      </c>
      <c r="R556" s="44" t="s">
        <v>167</v>
      </c>
      <c r="S556" s="44" t="s">
        <v>955</v>
      </c>
      <c r="T556" s="44" t="s">
        <v>956</v>
      </c>
      <c r="U556" s="44" t="b">
        <f>A556=R556</f>
        <v>1</v>
      </c>
      <c r="V556" s="44" t="b">
        <f>B556=S556</f>
        <v>1</v>
      </c>
      <c r="W556" s="44" t="b">
        <f>C556=T556</f>
        <v>1</v>
      </c>
    </row>
    <row r="557" spans="1:23" s="44" customFormat="1" ht="18.75" x14ac:dyDescent="0.25">
      <c r="A557" s="10" t="s">
        <v>167</v>
      </c>
      <c r="B557" s="22" t="s">
        <v>957</v>
      </c>
      <c r="C557" s="31" t="s">
        <v>958</v>
      </c>
      <c r="D557" s="13">
        <v>0</v>
      </c>
      <c r="E557" s="13">
        <v>0</v>
      </c>
      <c r="F557" s="13">
        <v>0</v>
      </c>
      <c r="G557" s="13">
        <v>0</v>
      </c>
      <c r="H557" s="13">
        <v>0</v>
      </c>
      <c r="I557" s="13">
        <v>0</v>
      </c>
      <c r="J557" s="13">
        <v>0</v>
      </c>
      <c r="K557" s="13">
        <v>0</v>
      </c>
      <c r="L557" s="13">
        <v>0</v>
      </c>
      <c r="M557" s="13">
        <v>0</v>
      </c>
      <c r="N557" s="13">
        <v>0</v>
      </c>
      <c r="O557" s="13">
        <v>0</v>
      </c>
      <c r="P557" s="13">
        <v>0</v>
      </c>
      <c r="Q557" s="13" t="s">
        <v>145</v>
      </c>
      <c r="R557" s="44" t="s">
        <v>167</v>
      </c>
      <c r="S557" s="44" t="s">
        <v>957</v>
      </c>
      <c r="T557" s="44" t="s">
        <v>958</v>
      </c>
      <c r="U557" s="44" t="b">
        <f>A557=R557</f>
        <v>1</v>
      </c>
      <c r="V557" s="44" t="b">
        <f>B557=S557</f>
        <v>1</v>
      </c>
      <c r="W557" s="44" t="b">
        <f>C557=T557</f>
        <v>1</v>
      </c>
    </row>
    <row r="558" spans="1:23" s="44" customFormat="1" ht="63" x14ac:dyDescent="0.25">
      <c r="A558" s="10" t="s">
        <v>167</v>
      </c>
      <c r="B558" s="11" t="s">
        <v>245</v>
      </c>
      <c r="C558" s="12" t="s">
        <v>312</v>
      </c>
      <c r="D558" s="13">
        <v>0</v>
      </c>
      <c r="E558" s="13">
        <v>0</v>
      </c>
      <c r="F558" s="13">
        <v>0</v>
      </c>
      <c r="G558" s="13">
        <v>0</v>
      </c>
      <c r="H558" s="13">
        <v>0</v>
      </c>
      <c r="I558" s="13">
        <v>0</v>
      </c>
      <c r="J558" s="13">
        <v>0</v>
      </c>
      <c r="K558" s="13">
        <v>0</v>
      </c>
      <c r="L558" s="13">
        <v>0</v>
      </c>
      <c r="M558" s="13">
        <v>0</v>
      </c>
      <c r="N558" s="13">
        <v>0</v>
      </c>
      <c r="O558" s="13">
        <v>0</v>
      </c>
      <c r="P558" s="13">
        <v>0</v>
      </c>
      <c r="Q558" s="13" t="s">
        <v>145</v>
      </c>
      <c r="R558" s="44" t="s">
        <v>167</v>
      </c>
      <c r="S558" s="44" t="s">
        <v>245</v>
      </c>
      <c r="T558" s="44" t="s">
        <v>312</v>
      </c>
      <c r="U558" s="44" t="b">
        <f>A558=R558</f>
        <v>1</v>
      </c>
      <c r="V558" s="44" t="b">
        <f>B558=S558</f>
        <v>1</v>
      </c>
      <c r="W558" s="44" t="b">
        <f>C558=T558</f>
        <v>1</v>
      </c>
    </row>
    <row r="559" spans="1:23" s="44" customFormat="1" ht="31.5" x14ac:dyDescent="0.25">
      <c r="A559" s="10" t="s">
        <v>167</v>
      </c>
      <c r="B559" s="11" t="s">
        <v>959</v>
      </c>
      <c r="C559" s="43" t="s">
        <v>960</v>
      </c>
      <c r="D559" s="13">
        <v>0</v>
      </c>
      <c r="E559" s="13">
        <v>0</v>
      </c>
      <c r="F559" s="13">
        <v>0</v>
      </c>
      <c r="G559" s="13">
        <v>0</v>
      </c>
      <c r="H559" s="13">
        <v>0</v>
      </c>
      <c r="I559" s="13">
        <v>0</v>
      </c>
      <c r="J559" s="13">
        <v>0</v>
      </c>
      <c r="K559" s="13">
        <v>0</v>
      </c>
      <c r="L559" s="13">
        <v>0</v>
      </c>
      <c r="M559" s="13">
        <v>0</v>
      </c>
      <c r="N559" s="13">
        <v>0</v>
      </c>
      <c r="O559" s="13">
        <v>0</v>
      </c>
      <c r="P559" s="13">
        <v>0</v>
      </c>
      <c r="Q559" s="13" t="s">
        <v>145</v>
      </c>
      <c r="R559" s="44" t="s">
        <v>167</v>
      </c>
      <c r="S559" s="44" t="s">
        <v>959</v>
      </c>
      <c r="T559" s="44" t="s">
        <v>960</v>
      </c>
      <c r="U559" s="44" t="b">
        <f>A559=R559</f>
        <v>1</v>
      </c>
      <c r="V559" s="44" t="b">
        <f>B559=S559</f>
        <v>1</v>
      </c>
      <c r="W559" s="44" t="b">
        <f>C559=T559</f>
        <v>1</v>
      </c>
    </row>
  </sheetData>
  <mergeCells count="16">
    <mergeCell ref="Q15:Q18"/>
    <mergeCell ref="D15:P16"/>
    <mergeCell ref="A12:Q12"/>
    <mergeCell ref="A4:Q4"/>
    <mergeCell ref="A6:Q6"/>
    <mergeCell ref="A7:Q7"/>
    <mergeCell ref="A9:Q9"/>
    <mergeCell ref="A11:Q11"/>
    <mergeCell ref="A13:Q13"/>
    <mergeCell ref="C15:C18"/>
    <mergeCell ref="B15:B18"/>
    <mergeCell ref="A15:A18"/>
    <mergeCell ref="O17:P17"/>
    <mergeCell ref="L17:N17"/>
    <mergeCell ref="H17:K17"/>
    <mergeCell ref="D17:G17"/>
  </mergeCells>
  <conditionalFormatting sqref="A259:C261">
    <cfRule type="containsBlanks" dxfId="0" priority="14">
      <formula>LEN(TRIM(A259))=0</formula>
    </cfRule>
  </conditionalFormatting>
  <pageMargins left="0.7" right="0.7" top="0.75" bottom="0.75" header="0.3" footer="0.3"/>
  <pageSetup paperSize="9" scale="1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Пр. кр</vt:lpstr>
      <vt:lpstr>'8 Пр. кр'!Область_печати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2021-04-09T07:38:19Z</dcterms:modified>
</cp:coreProperties>
</file>