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1 квартал 2021\на отправку Минэнерго\Папка 1_Отчетность АО ДГК за 1 квартал 2021 года\"/>
    </mc:Choice>
  </mc:AlternateContent>
  <bookViews>
    <workbookView xWindow="0" yWindow="0" windowWidth="28800" windowHeight="10500"/>
  </bookViews>
  <sheets>
    <sheet name="16 Кв выв" sheetId="1" r:id="rId1"/>
  </sheets>
  <externalReferences>
    <externalReference r:id="rId2"/>
  </externalReferences>
  <definedNames>
    <definedName name="_xlnm._FilterDatabase" localSheetId="0" hidden="1">'16 Кв выв'!$A$21:$CO$21</definedName>
    <definedName name="Z_0D93C89F_D6DE_45E3_8D65_4852C654EFF1_.wvu.FilterData" localSheetId="0" hidden="1">'16 Кв выв'!$A$21:$CO$592</definedName>
    <definedName name="Z_0D93C89F_D6DE_45E3_8D65_4852C654EFF1_.wvu.PrintArea" localSheetId="0" hidden="1">'16 Кв выв'!$A$1:$BH$592</definedName>
    <definedName name="Z_4A0621D4_0565_45E4_AB93_C9152B7DF650_.wvu.FilterData" localSheetId="0" hidden="1">'16 Кв выв'!$A$20:$CO$570</definedName>
    <definedName name="Z_55BAB122_EBE5_45EB_83C2_4E4403CD90C2_.wvu.FilterData" localSheetId="0" hidden="1">'16 Кв выв'!$A$20:$BH$567</definedName>
    <definedName name="Z_57B90536_E403_481F_B537_76A8A1190347_.wvu.FilterData" localSheetId="0" hidden="1">'16 Кв выв'!$A$20:$BH$558</definedName>
    <definedName name="Z_57B90536_E403_481F_B537_76A8A1190347_.wvu.PrintArea" localSheetId="0" hidden="1">'16 Кв выв'!$A$1:$BH$567</definedName>
    <definedName name="Z_66D403AB_EA89_4957_AA3A_9374DB17FF5F_.wvu.FilterData" localSheetId="0" hidden="1">'16 Кв выв'!$A$20:$BH$567</definedName>
    <definedName name="Z_70AEB3EF_790E_491D_80F3_4A3603513E07_.wvu.FilterData" localSheetId="0" hidden="1">'16 Кв выв'!$A$20:$BH$535</definedName>
    <definedName name="Z_84623340_CF58_4BC5_A988_3823C261B227_.wvu.FilterData" localSheetId="0" hidden="1">'16 Кв выв'!$A$21:$CO$592</definedName>
    <definedName name="Z_84623340_CF58_4BC5_A988_3823C261B227_.wvu.PrintArea" localSheetId="0" hidden="1">'16 Кв выв'!$A$1:$BH$592</definedName>
    <definedName name="Z_A828C0E4_02B6_47D2_81F6_4D00B4CDDD76_.wvu.FilterData" localSheetId="0" hidden="1">'16 Кв выв'!$A$21:$CO$592</definedName>
    <definedName name="Z_A828C0E4_02B6_47D2_81F6_4D00B4CDDD76_.wvu.PrintArea" localSheetId="0" hidden="1">'16 Кв выв'!$A$1:$BH$592</definedName>
    <definedName name="Z_CE1E033E_FF00_49FF_86F8_A53BE3AEB0CB_.wvu.FilterData" localSheetId="0" hidden="1">'16 Кв выв'!$A$21:$CO$592</definedName>
    <definedName name="Z_CE1E033E_FF00_49FF_86F8_A53BE3AEB0CB_.wvu.PrintArea" localSheetId="0" hidden="1">'16 Кв выв'!$A$1:$BH$592</definedName>
    <definedName name="Z_E104860A_A3B7_4FDF_8BAB_6F219D9D3E8F_.wvu.FilterData" localSheetId="0" hidden="1">'16 Кв выв'!$A$21:$CO$592</definedName>
    <definedName name="Z_E104860A_A3B7_4FDF_8BAB_6F219D9D3E8F_.wvu.PrintArea" localSheetId="0" hidden="1">'16 Кв выв'!$A$1:$BH$592</definedName>
    <definedName name="Z_E8944C33_CF35_4790_9FEB_7204E02DE563_.wvu.FilterData" localSheetId="0" hidden="1">'16 Кв выв'!$A$20:$CO$570</definedName>
    <definedName name="Z_E8944C33_CF35_4790_9FEB_7204E02DE563_.wvu.PrintArea" localSheetId="0" hidden="1">'16 Кв выв'!$A$1:$BH$570</definedName>
    <definedName name="Z_EA8AA015_2722_40AF_A6CE_64B4258C9346_.wvu.FilterData" localSheetId="0" hidden="1">'16 Кв выв'!$A$20:$BH$535</definedName>
    <definedName name="_xlnm.Print_Area" localSheetId="0">'16 Кв выв'!$A$1:$BH$592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92" i="1" l="1"/>
  <c r="BG592" i="1" s="1"/>
  <c r="AG592" i="1"/>
  <c r="BF592" i="1" s="1"/>
  <c r="AF592" i="1"/>
  <c r="AE592" i="1"/>
  <c r="BD592" i="1" s="1"/>
  <c r="AD592" i="1"/>
  <c r="BC592" i="1" s="1"/>
  <c r="I592" i="1"/>
  <c r="H592" i="1"/>
  <c r="G592" i="1"/>
  <c r="F592" i="1"/>
  <c r="E592" i="1"/>
  <c r="AH591" i="1"/>
  <c r="BG591" i="1" s="1"/>
  <c r="AG591" i="1"/>
  <c r="BF591" i="1" s="1"/>
  <c r="AF591" i="1"/>
  <c r="BE591" i="1" s="1"/>
  <c r="AE591" i="1"/>
  <c r="AD591" i="1"/>
  <c r="BC591" i="1" s="1"/>
  <c r="I591" i="1"/>
  <c r="H591" i="1"/>
  <c r="G591" i="1"/>
  <c r="F591" i="1"/>
  <c r="E591" i="1"/>
  <c r="AH590" i="1"/>
  <c r="AG590" i="1"/>
  <c r="AF590" i="1"/>
  <c r="BE590" i="1" s="1"/>
  <c r="AE590" i="1"/>
  <c r="BD590" i="1" s="1"/>
  <c r="AD590" i="1"/>
  <c r="I590" i="1"/>
  <c r="H590" i="1"/>
  <c r="G590" i="1"/>
  <c r="F590" i="1"/>
  <c r="E590" i="1"/>
  <c r="BB589" i="1"/>
  <c r="BA589" i="1"/>
  <c r="AZ589" i="1"/>
  <c r="AY589" i="1"/>
  <c r="AX589" i="1"/>
  <c r="AW589" i="1"/>
  <c r="AV589" i="1"/>
  <c r="AU589" i="1"/>
  <c r="AT589" i="1"/>
  <c r="AS589" i="1"/>
  <c r="AR589" i="1"/>
  <c r="AQ589" i="1"/>
  <c r="AP589" i="1"/>
  <c r="AO589" i="1"/>
  <c r="AN589" i="1"/>
  <c r="AM589" i="1"/>
  <c r="AL589" i="1"/>
  <c r="AK589" i="1"/>
  <c r="AJ589" i="1"/>
  <c r="AI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BG583" i="1"/>
  <c r="BF583" i="1"/>
  <c r="BE583" i="1"/>
  <c r="BD583" i="1"/>
  <c r="BC583" i="1"/>
  <c r="BB583" i="1"/>
  <c r="BA583" i="1"/>
  <c r="AZ583" i="1"/>
  <c r="AY583" i="1"/>
  <c r="AX583" i="1"/>
  <c r="AW583" i="1"/>
  <c r="AV583" i="1"/>
  <c r="AU583" i="1"/>
  <c r="AT583" i="1"/>
  <c r="AS583" i="1"/>
  <c r="AR583" i="1"/>
  <c r="AQ583" i="1"/>
  <c r="AP583" i="1"/>
  <c r="AO583" i="1"/>
  <c r="AN583" i="1"/>
  <c r="AM583" i="1"/>
  <c r="AL583" i="1"/>
  <c r="AK583" i="1"/>
  <c r="AJ583" i="1"/>
  <c r="AI583" i="1"/>
  <c r="AH583" i="1"/>
  <c r="AG583" i="1"/>
  <c r="AF583" i="1"/>
  <c r="AE583" i="1"/>
  <c r="AD583" i="1"/>
  <c r="AC583" i="1"/>
  <c r="AB583" i="1"/>
  <c r="AA583" i="1"/>
  <c r="Z583" i="1"/>
  <c r="Y583" i="1"/>
  <c r="X583" i="1"/>
  <c r="W583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BG577" i="1"/>
  <c r="BG576" i="1" s="1"/>
  <c r="BF577" i="1"/>
  <c r="BF576" i="1" s="1"/>
  <c r="BE577" i="1"/>
  <c r="BE576" i="1" s="1"/>
  <c r="BE25" i="1" s="1"/>
  <c r="BD577" i="1"/>
  <c r="BD576" i="1" s="1"/>
  <c r="BC577" i="1"/>
  <c r="BC576" i="1" s="1"/>
  <c r="BB577" i="1"/>
  <c r="BB576" i="1" s="1"/>
  <c r="BA577" i="1"/>
  <c r="BA576" i="1" s="1"/>
  <c r="AZ577" i="1"/>
  <c r="AZ576" i="1" s="1"/>
  <c r="AY577" i="1"/>
  <c r="AY576" i="1" s="1"/>
  <c r="AX577" i="1"/>
  <c r="AX576" i="1" s="1"/>
  <c r="AW577" i="1"/>
  <c r="AW576" i="1" s="1"/>
  <c r="AV577" i="1"/>
  <c r="AU577" i="1"/>
  <c r="AU576" i="1" s="1"/>
  <c r="AT577" i="1"/>
  <c r="AT576" i="1" s="1"/>
  <c r="AS577" i="1"/>
  <c r="AS576" i="1" s="1"/>
  <c r="AR577" i="1"/>
  <c r="AR576" i="1" s="1"/>
  <c r="AQ577" i="1"/>
  <c r="AQ576" i="1" s="1"/>
  <c r="AP577" i="1"/>
  <c r="AP576" i="1" s="1"/>
  <c r="AO577" i="1"/>
  <c r="AO576" i="1" s="1"/>
  <c r="AO25" i="1" s="1"/>
  <c r="AN577" i="1"/>
  <c r="AN576" i="1" s="1"/>
  <c r="AM577" i="1"/>
  <c r="AM576" i="1" s="1"/>
  <c r="AL577" i="1"/>
  <c r="AL576" i="1" s="1"/>
  <c r="AK577" i="1"/>
  <c r="AK576" i="1" s="1"/>
  <c r="AK25" i="1" s="1"/>
  <c r="AJ577" i="1"/>
  <c r="AJ576" i="1" s="1"/>
  <c r="AI577" i="1"/>
  <c r="AI576" i="1" s="1"/>
  <c r="AH577" i="1"/>
  <c r="AH576" i="1" s="1"/>
  <c r="AG577" i="1"/>
  <c r="AF577" i="1"/>
  <c r="AF576" i="1" s="1"/>
  <c r="AE577" i="1"/>
  <c r="AE576" i="1" s="1"/>
  <c r="AD577" i="1"/>
  <c r="AD576" i="1" s="1"/>
  <c r="AC577" i="1"/>
  <c r="AC576" i="1" s="1"/>
  <c r="AC25" i="1" s="1"/>
  <c r="AB577" i="1"/>
  <c r="AB576" i="1" s="1"/>
  <c r="AA577" i="1"/>
  <c r="AA576" i="1" s="1"/>
  <c r="Z577" i="1"/>
  <c r="Z576" i="1" s="1"/>
  <c r="Y577" i="1"/>
  <c r="Y576" i="1" s="1"/>
  <c r="Y25" i="1" s="1"/>
  <c r="X577" i="1"/>
  <c r="X576" i="1" s="1"/>
  <c r="W577" i="1"/>
  <c r="W576" i="1" s="1"/>
  <c r="V577" i="1"/>
  <c r="V576" i="1" s="1"/>
  <c r="U577" i="1"/>
  <c r="U576" i="1" s="1"/>
  <c r="T577" i="1"/>
  <c r="T576" i="1" s="1"/>
  <c r="S577" i="1"/>
  <c r="S576" i="1" s="1"/>
  <c r="R577" i="1"/>
  <c r="R576" i="1" s="1"/>
  <c r="Q577" i="1"/>
  <c r="Q576" i="1" s="1"/>
  <c r="Q25" i="1" s="1"/>
  <c r="P577" i="1"/>
  <c r="O577" i="1"/>
  <c r="O576" i="1" s="1"/>
  <c r="N577" i="1"/>
  <c r="N576" i="1" s="1"/>
  <c r="M577" i="1"/>
  <c r="M576" i="1" s="1"/>
  <c r="L577" i="1"/>
  <c r="L576" i="1" s="1"/>
  <c r="K577" i="1"/>
  <c r="K576" i="1" s="1"/>
  <c r="J577" i="1"/>
  <c r="I577" i="1"/>
  <c r="I576" i="1" s="1"/>
  <c r="I25" i="1" s="1"/>
  <c r="H577" i="1"/>
  <c r="H576" i="1" s="1"/>
  <c r="G577" i="1"/>
  <c r="G576" i="1" s="1"/>
  <c r="F577" i="1"/>
  <c r="F576" i="1" s="1"/>
  <c r="E577" i="1"/>
  <c r="E576" i="1" s="1"/>
  <c r="E25" i="1" s="1"/>
  <c r="AV576" i="1"/>
  <c r="AG576" i="1"/>
  <c r="P576" i="1"/>
  <c r="J576" i="1"/>
  <c r="AH575" i="1"/>
  <c r="BG575" i="1" s="1"/>
  <c r="AG575" i="1"/>
  <c r="BF575" i="1" s="1"/>
  <c r="AF575" i="1"/>
  <c r="BE575" i="1" s="1"/>
  <c r="AE575" i="1"/>
  <c r="BD575" i="1" s="1"/>
  <c r="AD575" i="1"/>
  <c r="BC575" i="1" s="1"/>
  <c r="I575" i="1"/>
  <c r="H575" i="1"/>
  <c r="G575" i="1"/>
  <c r="F575" i="1"/>
  <c r="E575" i="1"/>
  <c r="AH574" i="1"/>
  <c r="BG574" i="1" s="1"/>
  <c r="AG574" i="1"/>
  <c r="BF574" i="1" s="1"/>
  <c r="AF574" i="1"/>
  <c r="AE574" i="1"/>
  <c r="BD574" i="1" s="1"/>
  <c r="AD574" i="1"/>
  <c r="BC574" i="1" s="1"/>
  <c r="I574" i="1"/>
  <c r="H574" i="1"/>
  <c r="G574" i="1"/>
  <c r="F574" i="1"/>
  <c r="E574" i="1"/>
  <c r="AH573" i="1"/>
  <c r="BG573" i="1" s="1"/>
  <c r="AG573" i="1"/>
  <c r="BF573" i="1" s="1"/>
  <c r="AF573" i="1"/>
  <c r="BE573" i="1" s="1"/>
  <c r="AE573" i="1"/>
  <c r="AD573" i="1"/>
  <c r="BC573" i="1" s="1"/>
  <c r="I573" i="1"/>
  <c r="H573" i="1"/>
  <c r="G573" i="1"/>
  <c r="F573" i="1"/>
  <c r="E573" i="1"/>
  <c r="AH572" i="1"/>
  <c r="AG572" i="1"/>
  <c r="BF572" i="1" s="1"/>
  <c r="AF572" i="1"/>
  <c r="BE572" i="1" s="1"/>
  <c r="AE572" i="1"/>
  <c r="BD572" i="1" s="1"/>
  <c r="AD572" i="1"/>
  <c r="I572" i="1"/>
  <c r="H572" i="1"/>
  <c r="G572" i="1"/>
  <c r="F572" i="1"/>
  <c r="E572" i="1"/>
  <c r="AH571" i="1"/>
  <c r="BG571" i="1" s="1"/>
  <c r="AG571" i="1"/>
  <c r="AF571" i="1"/>
  <c r="BE571" i="1" s="1"/>
  <c r="AE571" i="1"/>
  <c r="BD571" i="1" s="1"/>
  <c r="AD571" i="1"/>
  <c r="BC571" i="1" s="1"/>
  <c r="I571" i="1"/>
  <c r="H571" i="1"/>
  <c r="G571" i="1"/>
  <c r="F571" i="1"/>
  <c r="E571" i="1"/>
  <c r="BB570" i="1"/>
  <c r="BA570" i="1"/>
  <c r="AZ570" i="1"/>
  <c r="AZ566" i="1" s="1"/>
  <c r="AY570" i="1"/>
  <c r="AY566" i="1" s="1"/>
  <c r="AX570" i="1"/>
  <c r="AW570" i="1"/>
  <c r="AW566" i="1" s="1"/>
  <c r="AV570" i="1"/>
  <c r="AV566" i="1" s="1"/>
  <c r="AU570" i="1"/>
  <c r="AU566" i="1" s="1"/>
  <c r="AT570" i="1"/>
  <c r="AS570" i="1"/>
  <c r="AR570" i="1"/>
  <c r="AR566" i="1" s="1"/>
  <c r="AQ570" i="1"/>
  <c r="AQ566" i="1" s="1"/>
  <c r="AP570" i="1"/>
  <c r="AO570" i="1"/>
  <c r="AO566" i="1" s="1"/>
  <c r="AN570" i="1"/>
  <c r="AN566" i="1" s="1"/>
  <c r="AM570" i="1"/>
  <c r="AL570" i="1"/>
  <c r="AK570" i="1"/>
  <c r="AJ570" i="1"/>
  <c r="AJ566" i="1" s="1"/>
  <c r="AI570" i="1"/>
  <c r="AI566" i="1" s="1"/>
  <c r="AC570" i="1"/>
  <c r="AB570" i="1"/>
  <c r="AB566" i="1" s="1"/>
  <c r="AA570" i="1"/>
  <c r="AA566" i="1" s="1"/>
  <c r="Z570" i="1"/>
  <c r="Z566" i="1" s="1"/>
  <c r="Y570" i="1"/>
  <c r="X570" i="1"/>
  <c r="X566" i="1" s="1"/>
  <c r="W570" i="1"/>
  <c r="W566" i="1" s="1"/>
  <c r="V570" i="1"/>
  <c r="V566" i="1" s="1"/>
  <c r="U570" i="1"/>
  <c r="T570" i="1"/>
  <c r="T566" i="1" s="1"/>
  <c r="S570" i="1"/>
  <c r="S566" i="1" s="1"/>
  <c r="R570" i="1"/>
  <c r="Q570" i="1"/>
  <c r="P570" i="1"/>
  <c r="P566" i="1" s="1"/>
  <c r="O570" i="1"/>
  <c r="O566" i="1" s="1"/>
  <c r="N570" i="1"/>
  <c r="N566" i="1" s="1"/>
  <c r="M570" i="1"/>
  <c r="L570" i="1"/>
  <c r="L566" i="1" s="1"/>
  <c r="K570" i="1"/>
  <c r="K566" i="1" s="1"/>
  <c r="J570" i="1"/>
  <c r="J566" i="1" s="1"/>
  <c r="BB566" i="1"/>
  <c r="BA566" i="1"/>
  <c r="AX566" i="1"/>
  <c r="AT566" i="1"/>
  <c r="AS566" i="1"/>
  <c r="AP566" i="1"/>
  <c r="AM566" i="1"/>
  <c r="AL566" i="1"/>
  <c r="AK566" i="1"/>
  <c r="AC566" i="1"/>
  <c r="Y566" i="1"/>
  <c r="U566" i="1"/>
  <c r="R566" i="1"/>
  <c r="Q566" i="1"/>
  <c r="M566" i="1"/>
  <c r="AH565" i="1"/>
  <c r="AG565" i="1"/>
  <c r="AF565" i="1"/>
  <c r="BE565" i="1" s="1"/>
  <c r="AE565" i="1"/>
  <c r="AD565" i="1"/>
  <c r="I565" i="1"/>
  <c r="H565" i="1"/>
  <c r="G565" i="1"/>
  <c r="G564" i="1" s="1"/>
  <c r="G560" i="1" s="1"/>
  <c r="F565" i="1"/>
  <c r="F564" i="1" s="1"/>
  <c r="F560" i="1" s="1"/>
  <c r="E565" i="1"/>
  <c r="E564" i="1" s="1"/>
  <c r="E560" i="1" s="1"/>
  <c r="BE564" i="1"/>
  <c r="BE560" i="1" s="1"/>
  <c r="BB564" i="1"/>
  <c r="BB560" i="1" s="1"/>
  <c r="BA564" i="1"/>
  <c r="BA560" i="1" s="1"/>
  <c r="AZ564" i="1"/>
  <c r="AZ560" i="1" s="1"/>
  <c r="AY564" i="1"/>
  <c r="AX564" i="1"/>
  <c r="AX560" i="1" s="1"/>
  <c r="AW564" i="1"/>
  <c r="AW560" i="1" s="1"/>
  <c r="AV564" i="1"/>
  <c r="AV560" i="1" s="1"/>
  <c r="AU564" i="1"/>
  <c r="AT564" i="1"/>
  <c r="AT560" i="1" s="1"/>
  <c r="AS564" i="1"/>
  <c r="AS560" i="1" s="1"/>
  <c r="AR564" i="1"/>
  <c r="AR560" i="1" s="1"/>
  <c r="AQ564" i="1"/>
  <c r="AP564" i="1"/>
  <c r="AP560" i="1" s="1"/>
  <c r="AO564" i="1"/>
  <c r="AO560" i="1" s="1"/>
  <c r="AN564" i="1"/>
  <c r="AN560" i="1" s="1"/>
  <c r="AM564" i="1"/>
  <c r="AL564" i="1"/>
  <c r="AL560" i="1" s="1"/>
  <c r="AK564" i="1"/>
  <c r="AK560" i="1" s="1"/>
  <c r="AJ564" i="1"/>
  <c r="AJ560" i="1" s="1"/>
  <c r="AI564" i="1"/>
  <c r="AF564" i="1"/>
  <c r="AC564" i="1"/>
  <c r="AC560" i="1" s="1"/>
  <c r="AB564" i="1"/>
  <c r="AB560" i="1" s="1"/>
  <c r="AA564" i="1"/>
  <c r="Z564" i="1"/>
  <c r="Z560" i="1" s="1"/>
  <c r="Y564" i="1"/>
  <c r="Y560" i="1" s="1"/>
  <c r="X564" i="1"/>
  <c r="X560" i="1" s="1"/>
  <c r="W564" i="1"/>
  <c r="V564" i="1"/>
  <c r="V560" i="1" s="1"/>
  <c r="U564" i="1"/>
  <c r="U560" i="1" s="1"/>
  <c r="T564" i="1"/>
  <c r="T560" i="1" s="1"/>
  <c r="S564" i="1"/>
  <c r="R564" i="1"/>
  <c r="R560" i="1" s="1"/>
  <c r="Q564" i="1"/>
  <c r="Q560" i="1" s="1"/>
  <c r="P564" i="1"/>
  <c r="P560" i="1" s="1"/>
  <c r="O564" i="1"/>
  <c r="N564" i="1"/>
  <c r="M564" i="1"/>
  <c r="M560" i="1" s="1"/>
  <c r="L564" i="1"/>
  <c r="L560" i="1" s="1"/>
  <c r="K564" i="1"/>
  <c r="J564" i="1"/>
  <c r="J560" i="1" s="1"/>
  <c r="I564" i="1"/>
  <c r="I560" i="1" s="1"/>
  <c r="H564" i="1"/>
  <c r="H560" i="1" s="1"/>
  <c r="AY560" i="1"/>
  <c r="AU560" i="1"/>
  <c r="AQ560" i="1"/>
  <c r="AM560" i="1"/>
  <c r="AI560" i="1"/>
  <c r="AF560" i="1"/>
  <c r="AA560" i="1"/>
  <c r="W560" i="1"/>
  <c r="S560" i="1"/>
  <c r="O560" i="1"/>
  <c r="N560" i="1"/>
  <c r="K560" i="1"/>
  <c r="AH558" i="1"/>
  <c r="AG558" i="1"/>
  <c r="BF558" i="1" s="1"/>
  <c r="BF557" i="1" s="1"/>
  <c r="BF552" i="1" s="1"/>
  <c r="AF558" i="1"/>
  <c r="AE558" i="1"/>
  <c r="AD558" i="1"/>
  <c r="I558" i="1"/>
  <c r="I557" i="1" s="1"/>
  <c r="I552" i="1" s="1"/>
  <c r="H558" i="1"/>
  <c r="H557" i="1" s="1"/>
  <c r="H552" i="1" s="1"/>
  <c r="G558" i="1"/>
  <c r="G557" i="1" s="1"/>
  <c r="G552" i="1" s="1"/>
  <c r="F558" i="1"/>
  <c r="F557" i="1" s="1"/>
  <c r="F552" i="1" s="1"/>
  <c r="E558" i="1"/>
  <c r="E557" i="1" s="1"/>
  <c r="E552" i="1" s="1"/>
  <c r="BB557" i="1"/>
  <c r="BB552" i="1" s="1"/>
  <c r="BA557" i="1"/>
  <c r="AZ557" i="1"/>
  <c r="AZ552" i="1" s="1"/>
  <c r="AY557" i="1"/>
  <c r="AX557" i="1"/>
  <c r="AX552" i="1" s="1"/>
  <c r="AW557" i="1"/>
  <c r="AV557" i="1"/>
  <c r="AV552" i="1" s="1"/>
  <c r="AU557" i="1"/>
  <c r="AU552" i="1" s="1"/>
  <c r="AT557" i="1"/>
  <c r="AT552" i="1" s="1"/>
  <c r="AS557" i="1"/>
  <c r="AR557" i="1"/>
  <c r="AR552" i="1" s="1"/>
  <c r="AQ557" i="1"/>
  <c r="AP557" i="1"/>
  <c r="AP552" i="1" s="1"/>
  <c r="AO557" i="1"/>
  <c r="AN557" i="1"/>
  <c r="AN552" i="1" s="1"/>
  <c r="AM557" i="1"/>
  <c r="AM552" i="1" s="1"/>
  <c r="AL557" i="1"/>
  <c r="AL552" i="1" s="1"/>
  <c r="AK557" i="1"/>
  <c r="AJ557" i="1"/>
  <c r="AJ552" i="1" s="1"/>
  <c r="AI557" i="1"/>
  <c r="AI552" i="1" s="1"/>
  <c r="AG557" i="1"/>
  <c r="AG552" i="1" s="1"/>
  <c r="AC557" i="1"/>
  <c r="AC552" i="1" s="1"/>
  <c r="AB557" i="1"/>
  <c r="AB552" i="1" s="1"/>
  <c r="AA557" i="1"/>
  <c r="AA552" i="1" s="1"/>
  <c r="Z557" i="1"/>
  <c r="Z552" i="1" s="1"/>
  <c r="Y557" i="1"/>
  <c r="Y552" i="1" s="1"/>
  <c r="X557" i="1"/>
  <c r="X552" i="1" s="1"/>
  <c r="W557" i="1"/>
  <c r="W552" i="1" s="1"/>
  <c r="V557" i="1"/>
  <c r="V552" i="1" s="1"/>
  <c r="U557" i="1"/>
  <c r="U552" i="1" s="1"/>
  <c r="T557" i="1"/>
  <c r="S557" i="1"/>
  <c r="S552" i="1" s="1"/>
  <c r="R557" i="1"/>
  <c r="R552" i="1" s="1"/>
  <c r="Q557" i="1"/>
  <c r="Q552" i="1" s="1"/>
  <c r="P557" i="1"/>
  <c r="P552" i="1" s="1"/>
  <c r="O557" i="1"/>
  <c r="O552" i="1" s="1"/>
  <c r="N557" i="1"/>
  <c r="N552" i="1" s="1"/>
  <c r="M557" i="1"/>
  <c r="M552" i="1" s="1"/>
  <c r="L557" i="1"/>
  <c r="L552" i="1" s="1"/>
  <c r="K557" i="1"/>
  <c r="K552" i="1" s="1"/>
  <c r="J557" i="1"/>
  <c r="J552" i="1" s="1"/>
  <c r="BA552" i="1"/>
  <c r="AY552" i="1"/>
  <c r="AW552" i="1"/>
  <c r="AS552" i="1"/>
  <c r="AQ552" i="1"/>
  <c r="AO552" i="1"/>
  <c r="AO545" i="1" s="1"/>
  <c r="AK552" i="1"/>
  <c r="T552" i="1"/>
  <c r="BG549" i="1"/>
  <c r="BF549" i="1"/>
  <c r="BE549" i="1"/>
  <c r="BD549" i="1"/>
  <c r="BC549" i="1"/>
  <c r="BB549" i="1"/>
  <c r="BA549" i="1"/>
  <c r="AZ549" i="1"/>
  <c r="AY549" i="1"/>
  <c r="AX549" i="1"/>
  <c r="AW549" i="1"/>
  <c r="AV549" i="1"/>
  <c r="AU549" i="1"/>
  <c r="AT549" i="1"/>
  <c r="AS549" i="1"/>
  <c r="AR549" i="1"/>
  <c r="AQ549" i="1"/>
  <c r="AP549" i="1"/>
  <c r="AO549" i="1"/>
  <c r="AN549" i="1"/>
  <c r="AM549" i="1"/>
  <c r="AL549" i="1"/>
  <c r="AK549" i="1"/>
  <c r="AJ549" i="1"/>
  <c r="AI549" i="1"/>
  <c r="AH549" i="1"/>
  <c r="AG549" i="1"/>
  <c r="AF549" i="1"/>
  <c r="AE549" i="1"/>
  <c r="AD549" i="1"/>
  <c r="AC549" i="1"/>
  <c r="AB549" i="1"/>
  <c r="AA549" i="1"/>
  <c r="Z549" i="1"/>
  <c r="Y549" i="1"/>
  <c r="X549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BG546" i="1"/>
  <c r="BF546" i="1"/>
  <c r="BE546" i="1"/>
  <c r="BD546" i="1"/>
  <c r="BC546" i="1"/>
  <c r="BB546" i="1"/>
  <c r="BA546" i="1"/>
  <c r="AZ546" i="1"/>
  <c r="AY546" i="1"/>
  <c r="AX546" i="1"/>
  <c r="AX545" i="1" s="1"/>
  <c r="AW546" i="1"/>
  <c r="AV546" i="1"/>
  <c r="AU546" i="1"/>
  <c r="AT546" i="1"/>
  <c r="AS546" i="1"/>
  <c r="AR546" i="1"/>
  <c r="AQ546" i="1"/>
  <c r="AP546" i="1"/>
  <c r="AO546" i="1"/>
  <c r="AN546" i="1"/>
  <c r="AM546" i="1"/>
  <c r="AL546" i="1"/>
  <c r="AK546" i="1"/>
  <c r="AJ546" i="1"/>
  <c r="AI546" i="1"/>
  <c r="AH546" i="1"/>
  <c r="AG546" i="1"/>
  <c r="AF546" i="1"/>
  <c r="AE546" i="1"/>
  <c r="AD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AH543" i="1"/>
  <c r="AG543" i="1"/>
  <c r="AF543" i="1"/>
  <c r="AE543" i="1"/>
  <c r="AD543" i="1"/>
  <c r="AH542" i="1"/>
  <c r="AH540" i="1" s="1"/>
  <c r="AG542" i="1"/>
  <c r="AF542" i="1"/>
  <c r="AE542" i="1"/>
  <c r="AD542" i="1"/>
  <c r="AH541" i="1"/>
  <c r="AG541" i="1"/>
  <c r="AF541" i="1"/>
  <c r="AF540" i="1" s="1"/>
  <c r="AE541" i="1"/>
  <c r="AD541" i="1"/>
  <c r="BG540" i="1"/>
  <c r="BF540" i="1"/>
  <c r="BE540" i="1"/>
  <c r="BD540" i="1"/>
  <c r="BC540" i="1"/>
  <c r="BB540" i="1"/>
  <c r="BA540" i="1"/>
  <c r="AZ540" i="1"/>
  <c r="AY540" i="1"/>
  <c r="AX540" i="1"/>
  <c r="AW540" i="1"/>
  <c r="AV540" i="1"/>
  <c r="AU540" i="1"/>
  <c r="AT540" i="1"/>
  <c r="AS540" i="1"/>
  <c r="AR540" i="1"/>
  <c r="AQ540" i="1"/>
  <c r="AP540" i="1"/>
  <c r="AO540" i="1"/>
  <c r="AN540" i="1"/>
  <c r="AM540" i="1"/>
  <c r="AL540" i="1"/>
  <c r="AK540" i="1"/>
  <c r="AJ540" i="1"/>
  <c r="AI540" i="1"/>
  <c r="AG540" i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AH538" i="1"/>
  <c r="AG538" i="1"/>
  <c r="AF538" i="1"/>
  <c r="BE538" i="1" s="1"/>
  <c r="BE537" i="1" s="1"/>
  <c r="BE533" i="1" s="1"/>
  <c r="AE538" i="1"/>
  <c r="BD538" i="1" s="1"/>
  <c r="BD537" i="1" s="1"/>
  <c r="BD533" i="1" s="1"/>
  <c r="AD538" i="1"/>
  <c r="I538" i="1"/>
  <c r="I537" i="1" s="1"/>
  <c r="I533" i="1" s="1"/>
  <c r="H538" i="1"/>
  <c r="G538" i="1"/>
  <c r="F538" i="1"/>
  <c r="F537" i="1" s="1"/>
  <c r="F533" i="1" s="1"/>
  <c r="E538" i="1"/>
  <c r="E537" i="1" s="1"/>
  <c r="E533" i="1" s="1"/>
  <c r="BB537" i="1"/>
  <c r="BB533" i="1" s="1"/>
  <c r="BA537" i="1"/>
  <c r="AZ537" i="1"/>
  <c r="AZ533" i="1" s="1"/>
  <c r="AY537" i="1"/>
  <c r="AY533" i="1" s="1"/>
  <c r="AX537" i="1"/>
  <c r="AW537" i="1"/>
  <c r="AV537" i="1"/>
  <c r="AV533" i="1" s="1"/>
  <c r="AU537" i="1"/>
  <c r="AU533" i="1" s="1"/>
  <c r="AT537" i="1"/>
  <c r="AS537" i="1"/>
  <c r="AR537" i="1"/>
  <c r="AR533" i="1" s="1"/>
  <c r="AQ537" i="1"/>
  <c r="AQ533" i="1" s="1"/>
  <c r="AP537" i="1"/>
  <c r="AP533" i="1" s="1"/>
  <c r="AO537" i="1"/>
  <c r="AN537" i="1"/>
  <c r="AN533" i="1" s="1"/>
  <c r="AM537" i="1"/>
  <c r="AM533" i="1" s="1"/>
  <c r="AL537" i="1"/>
  <c r="AL533" i="1" s="1"/>
  <c r="AK537" i="1"/>
  <c r="AJ537" i="1"/>
  <c r="AJ533" i="1" s="1"/>
  <c r="AI537" i="1"/>
  <c r="AI533" i="1" s="1"/>
  <c r="AF537" i="1"/>
  <c r="AF533" i="1" s="1"/>
  <c r="AE537" i="1"/>
  <c r="AC537" i="1"/>
  <c r="AB537" i="1"/>
  <c r="AB533" i="1" s="1"/>
  <c r="AA537" i="1"/>
  <c r="Z537" i="1"/>
  <c r="Z533" i="1" s="1"/>
  <c r="Y537" i="1"/>
  <c r="Y533" i="1" s="1"/>
  <c r="X537" i="1"/>
  <c r="X533" i="1" s="1"/>
  <c r="W537" i="1"/>
  <c r="V537" i="1"/>
  <c r="V533" i="1" s="1"/>
  <c r="U537" i="1"/>
  <c r="U533" i="1" s="1"/>
  <c r="T537" i="1"/>
  <c r="T533" i="1" s="1"/>
  <c r="S537" i="1"/>
  <c r="R537" i="1"/>
  <c r="Q537" i="1"/>
  <c r="Q533" i="1" s="1"/>
  <c r="P537" i="1"/>
  <c r="P533" i="1" s="1"/>
  <c r="O537" i="1"/>
  <c r="N537" i="1"/>
  <c r="N533" i="1" s="1"/>
  <c r="M537" i="1"/>
  <c r="M533" i="1" s="1"/>
  <c r="L537" i="1"/>
  <c r="L533" i="1" s="1"/>
  <c r="K537" i="1"/>
  <c r="J537" i="1"/>
  <c r="J533" i="1" s="1"/>
  <c r="H537" i="1"/>
  <c r="H533" i="1" s="1"/>
  <c r="G537" i="1"/>
  <c r="G533" i="1" s="1"/>
  <c r="BA533" i="1"/>
  <c r="AX533" i="1"/>
  <c r="AW533" i="1"/>
  <c r="AT533" i="1"/>
  <c r="AS533" i="1"/>
  <c r="AO533" i="1"/>
  <c r="AK533" i="1"/>
  <c r="AE533" i="1"/>
  <c r="AC533" i="1"/>
  <c r="AA533" i="1"/>
  <c r="W533" i="1"/>
  <c r="S533" i="1"/>
  <c r="R533" i="1"/>
  <c r="O533" i="1"/>
  <c r="K533" i="1"/>
  <c r="BG527" i="1"/>
  <c r="BG526" i="1" s="1"/>
  <c r="BF527" i="1"/>
  <c r="BF526" i="1" s="1"/>
  <c r="BE527" i="1"/>
  <c r="BE526" i="1" s="1"/>
  <c r="BD527" i="1"/>
  <c r="BD526" i="1" s="1"/>
  <c r="BC527" i="1"/>
  <c r="BC526" i="1" s="1"/>
  <c r="BB527" i="1"/>
  <c r="BB526" i="1" s="1"/>
  <c r="BB25" i="1" s="1"/>
  <c r="BA527" i="1"/>
  <c r="BA526" i="1" s="1"/>
  <c r="AZ527" i="1"/>
  <c r="AZ526" i="1" s="1"/>
  <c r="AY527" i="1"/>
  <c r="AY526" i="1" s="1"/>
  <c r="AX527" i="1"/>
  <c r="AX526" i="1" s="1"/>
  <c r="AX25" i="1" s="1"/>
  <c r="AW527" i="1"/>
  <c r="AV527" i="1"/>
  <c r="AU527" i="1"/>
  <c r="AU526" i="1" s="1"/>
  <c r="AT527" i="1"/>
  <c r="AT526" i="1" s="1"/>
  <c r="AT25" i="1" s="1"/>
  <c r="AS527" i="1"/>
  <c r="AS526" i="1" s="1"/>
  <c r="AR527" i="1"/>
  <c r="AR526" i="1" s="1"/>
  <c r="AQ527" i="1"/>
  <c r="AQ526" i="1" s="1"/>
  <c r="AP527" i="1"/>
  <c r="AP526" i="1" s="1"/>
  <c r="AO527" i="1"/>
  <c r="AO526" i="1" s="1"/>
  <c r="AN527" i="1"/>
  <c r="AN526" i="1" s="1"/>
  <c r="AM527" i="1"/>
  <c r="AM526" i="1" s="1"/>
  <c r="AL527" i="1"/>
  <c r="AL526" i="1" s="1"/>
  <c r="AL25" i="1" s="1"/>
  <c r="AK527" i="1"/>
  <c r="AK526" i="1" s="1"/>
  <c r="AJ527" i="1"/>
  <c r="AJ526" i="1" s="1"/>
  <c r="AI527" i="1"/>
  <c r="AI526" i="1" s="1"/>
  <c r="AH527" i="1"/>
  <c r="AH526" i="1" s="1"/>
  <c r="AH25" i="1" s="1"/>
  <c r="AG527" i="1"/>
  <c r="AG526" i="1" s="1"/>
  <c r="AF527" i="1"/>
  <c r="AE527" i="1"/>
  <c r="AE526" i="1" s="1"/>
  <c r="AD527" i="1"/>
  <c r="AD526" i="1" s="1"/>
  <c r="AD25" i="1" s="1"/>
  <c r="AC527" i="1"/>
  <c r="AC526" i="1" s="1"/>
  <c r="AB527" i="1"/>
  <c r="AB526" i="1" s="1"/>
  <c r="AA527" i="1"/>
  <c r="AA526" i="1" s="1"/>
  <c r="Z527" i="1"/>
  <c r="Z526" i="1" s="1"/>
  <c r="Y527" i="1"/>
  <c r="X527" i="1"/>
  <c r="X526" i="1" s="1"/>
  <c r="W527" i="1"/>
  <c r="W526" i="1" s="1"/>
  <c r="V527" i="1"/>
  <c r="V526" i="1" s="1"/>
  <c r="U527" i="1"/>
  <c r="U526" i="1" s="1"/>
  <c r="T527" i="1"/>
  <c r="T526" i="1" s="1"/>
  <c r="S527" i="1"/>
  <c r="S526" i="1" s="1"/>
  <c r="R527" i="1"/>
  <c r="R526" i="1" s="1"/>
  <c r="R25" i="1" s="1"/>
  <c r="Q527" i="1"/>
  <c r="Q526" i="1" s="1"/>
  <c r="P527" i="1"/>
  <c r="P526" i="1" s="1"/>
  <c r="O527" i="1"/>
  <c r="N527" i="1"/>
  <c r="N526" i="1" s="1"/>
  <c r="M527" i="1"/>
  <c r="M526" i="1" s="1"/>
  <c r="L527" i="1"/>
  <c r="L526" i="1" s="1"/>
  <c r="K527" i="1"/>
  <c r="J527" i="1"/>
  <c r="J526" i="1" s="1"/>
  <c r="J25" i="1" s="1"/>
  <c r="I527" i="1"/>
  <c r="I526" i="1" s="1"/>
  <c r="H527" i="1"/>
  <c r="H526" i="1" s="1"/>
  <c r="G527" i="1"/>
  <c r="G526" i="1" s="1"/>
  <c r="F527" i="1"/>
  <c r="F526" i="1" s="1"/>
  <c r="F25" i="1" s="1"/>
  <c r="E527" i="1"/>
  <c r="E526" i="1" s="1"/>
  <c r="AW526" i="1"/>
  <c r="AV526" i="1"/>
  <c r="AF526" i="1"/>
  <c r="Y526" i="1"/>
  <c r="O526" i="1"/>
  <c r="K526" i="1"/>
  <c r="AH525" i="1"/>
  <c r="BG525" i="1" s="1"/>
  <c r="AG525" i="1"/>
  <c r="BF525" i="1" s="1"/>
  <c r="AF525" i="1"/>
  <c r="BE525" i="1" s="1"/>
  <c r="AE525" i="1"/>
  <c r="BD525" i="1" s="1"/>
  <c r="AD525" i="1"/>
  <c r="BC525" i="1" s="1"/>
  <c r="I525" i="1"/>
  <c r="H525" i="1"/>
  <c r="G525" i="1"/>
  <c r="F525" i="1"/>
  <c r="E525" i="1"/>
  <c r="AH524" i="1"/>
  <c r="AG524" i="1"/>
  <c r="AF524" i="1"/>
  <c r="AE524" i="1"/>
  <c r="AD524" i="1"/>
  <c r="AH523" i="1"/>
  <c r="AG523" i="1"/>
  <c r="AF523" i="1"/>
  <c r="AE523" i="1"/>
  <c r="AD523" i="1"/>
  <c r="AH522" i="1"/>
  <c r="BG522" i="1" s="1"/>
  <c r="AG522" i="1"/>
  <c r="BF522" i="1" s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AH521" i="1"/>
  <c r="BG521" i="1" s="1"/>
  <c r="AG521" i="1"/>
  <c r="BF521" i="1" s="1"/>
  <c r="AF521" i="1"/>
  <c r="BE521" i="1" s="1"/>
  <c r="AE521" i="1"/>
  <c r="BD521" i="1" s="1"/>
  <c r="AD521" i="1"/>
  <c r="BC521" i="1" s="1"/>
  <c r="I521" i="1"/>
  <c r="H521" i="1"/>
  <c r="G521" i="1"/>
  <c r="F521" i="1"/>
  <c r="E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BE519" i="1"/>
  <c r="AH519" i="1"/>
  <c r="BG519" i="1" s="1"/>
  <c r="AG519" i="1"/>
  <c r="BF519" i="1" s="1"/>
  <c r="AF519" i="1"/>
  <c r="AE519" i="1"/>
  <c r="BD519" i="1" s="1"/>
  <c r="AD519" i="1"/>
  <c r="BC519" i="1" s="1"/>
  <c r="I519" i="1"/>
  <c r="H519" i="1"/>
  <c r="G519" i="1"/>
  <c r="F519" i="1"/>
  <c r="E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BG517" i="1" s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BG516" i="1" s="1"/>
  <c r="AG516" i="1"/>
  <c r="BF516" i="1" s="1"/>
  <c r="AF516" i="1"/>
  <c r="BE516" i="1" s="1"/>
  <c r="AE516" i="1"/>
  <c r="BD516" i="1" s="1"/>
  <c r="AD516" i="1"/>
  <c r="BC516" i="1" s="1"/>
  <c r="I516" i="1"/>
  <c r="H516" i="1"/>
  <c r="G516" i="1"/>
  <c r="F516" i="1"/>
  <c r="E516" i="1"/>
  <c r="AH515" i="1"/>
  <c r="BG515" i="1" s="1"/>
  <c r="AG515" i="1"/>
  <c r="BF515" i="1" s="1"/>
  <c r="AF515" i="1"/>
  <c r="BE515" i="1" s="1"/>
  <c r="AE515" i="1"/>
  <c r="BD515" i="1" s="1"/>
  <c r="AD515" i="1"/>
  <c r="BC515" i="1" s="1"/>
  <c r="I515" i="1"/>
  <c r="H515" i="1"/>
  <c r="G515" i="1"/>
  <c r="F515" i="1"/>
  <c r="E515" i="1"/>
  <c r="BE514" i="1"/>
  <c r="AH514" i="1"/>
  <c r="BG514" i="1" s="1"/>
  <c r="AG514" i="1"/>
  <c r="BF514" i="1" s="1"/>
  <c r="AF514" i="1"/>
  <c r="AE514" i="1"/>
  <c r="BD514" i="1" s="1"/>
  <c r="AD514" i="1"/>
  <c r="BC514" i="1" s="1"/>
  <c r="I514" i="1"/>
  <c r="H514" i="1"/>
  <c r="G514" i="1"/>
  <c r="F514" i="1"/>
  <c r="E514" i="1"/>
  <c r="AH513" i="1"/>
  <c r="BG513" i="1" s="1"/>
  <c r="AG513" i="1"/>
  <c r="BF513" i="1" s="1"/>
  <c r="AF513" i="1"/>
  <c r="BE513" i="1" s="1"/>
  <c r="AE513" i="1"/>
  <c r="BD513" i="1" s="1"/>
  <c r="AD513" i="1"/>
  <c r="BC513" i="1" s="1"/>
  <c r="I513" i="1"/>
  <c r="H513" i="1"/>
  <c r="G513" i="1"/>
  <c r="F513" i="1"/>
  <c r="E513" i="1"/>
  <c r="AH512" i="1"/>
  <c r="AG512" i="1"/>
  <c r="AF512" i="1"/>
  <c r="AE512" i="1"/>
  <c r="AD512" i="1"/>
  <c r="AH511" i="1"/>
  <c r="BG511" i="1" s="1"/>
  <c r="AG511" i="1"/>
  <c r="BF511" i="1" s="1"/>
  <c r="AF511" i="1"/>
  <c r="AE511" i="1"/>
  <c r="BD511" i="1" s="1"/>
  <c r="AD511" i="1"/>
  <c r="BC511" i="1" s="1"/>
  <c r="I511" i="1"/>
  <c r="H511" i="1"/>
  <c r="G511" i="1"/>
  <c r="F511" i="1"/>
  <c r="E511" i="1"/>
  <c r="AH510" i="1"/>
  <c r="BG510" i="1" s="1"/>
  <c r="AG510" i="1"/>
  <c r="BF510" i="1" s="1"/>
  <c r="AF510" i="1"/>
  <c r="BE510" i="1" s="1"/>
  <c r="AE510" i="1"/>
  <c r="AD510" i="1"/>
  <c r="BC510" i="1" s="1"/>
  <c r="I510" i="1"/>
  <c r="H510" i="1"/>
  <c r="G510" i="1"/>
  <c r="F510" i="1"/>
  <c r="E510" i="1"/>
  <c r="AH509" i="1"/>
  <c r="AG509" i="1"/>
  <c r="BF509" i="1" s="1"/>
  <c r="AF509" i="1"/>
  <c r="BE509" i="1" s="1"/>
  <c r="AE509" i="1"/>
  <c r="BD509" i="1" s="1"/>
  <c r="AD509" i="1"/>
  <c r="I509" i="1"/>
  <c r="H509" i="1"/>
  <c r="G509" i="1"/>
  <c r="F509" i="1"/>
  <c r="E509" i="1"/>
  <c r="BB508" i="1"/>
  <c r="BA508" i="1"/>
  <c r="AZ508" i="1"/>
  <c r="AY508" i="1"/>
  <c r="AX508" i="1"/>
  <c r="AW508" i="1"/>
  <c r="AV508" i="1"/>
  <c r="AU508" i="1"/>
  <c r="AT508" i="1"/>
  <c r="AS508" i="1"/>
  <c r="AR508" i="1"/>
  <c r="AQ508" i="1"/>
  <c r="AP508" i="1"/>
  <c r="AO508" i="1"/>
  <c r="AN508" i="1"/>
  <c r="AM508" i="1"/>
  <c r="AL508" i="1"/>
  <c r="AK508" i="1"/>
  <c r="AJ508" i="1"/>
  <c r="AI508" i="1"/>
  <c r="AC508" i="1"/>
  <c r="AB508" i="1"/>
  <c r="AB501" i="1" s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P501" i="1" s="1"/>
  <c r="O508" i="1"/>
  <c r="N508" i="1"/>
  <c r="M508" i="1"/>
  <c r="L508" i="1"/>
  <c r="K508" i="1"/>
  <c r="J508" i="1"/>
  <c r="AH505" i="1"/>
  <c r="BG505" i="1" s="1"/>
  <c r="AG505" i="1"/>
  <c r="BF505" i="1" s="1"/>
  <c r="AF505" i="1"/>
  <c r="AE505" i="1"/>
  <c r="BD505" i="1" s="1"/>
  <c r="AD505" i="1"/>
  <c r="BC505" i="1" s="1"/>
  <c r="I505" i="1"/>
  <c r="H505" i="1"/>
  <c r="G505" i="1"/>
  <c r="F505" i="1"/>
  <c r="E505" i="1"/>
  <c r="BC504" i="1"/>
  <c r="AH504" i="1"/>
  <c r="BG504" i="1" s="1"/>
  <c r="AG504" i="1"/>
  <c r="BF504" i="1" s="1"/>
  <c r="AF504" i="1"/>
  <c r="BE504" i="1" s="1"/>
  <c r="AE504" i="1"/>
  <c r="AD504" i="1"/>
  <c r="I504" i="1"/>
  <c r="H504" i="1"/>
  <c r="G504" i="1"/>
  <c r="G502" i="1" s="1"/>
  <c r="F504" i="1"/>
  <c r="E504" i="1"/>
  <c r="AH503" i="1"/>
  <c r="AG503" i="1"/>
  <c r="AF503" i="1"/>
  <c r="BE503" i="1" s="1"/>
  <c r="AE503" i="1"/>
  <c r="BD503" i="1" s="1"/>
  <c r="AD503" i="1"/>
  <c r="I503" i="1"/>
  <c r="H503" i="1"/>
  <c r="G503" i="1"/>
  <c r="F503" i="1"/>
  <c r="E503" i="1"/>
  <c r="BB502" i="1"/>
  <c r="BB501" i="1" s="1"/>
  <c r="BA502" i="1"/>
  <c r="AZ502" i="1"/>
  <c r="AY502" i="1"/>
  <c r="AX502" i="1"/>
  <c r="AX501" i="1" s="1"/>
  <c r="AW502" i="1"/>
  <c r="AV502" i="1"/>
  <c r="AU502" i="1"/>
  <c r="AU501" i="1" s="1"/>
  <c r="AT502" i="1"/>
  <c r="AT501" i="1" s="1"/>
  <c r="AS502" i="1"/>
  <c r="AR502" i="1"/>
  <c r="AQ502" i="1"/>
  <c r="AP502" i="1"/>
  <c r="AP501" i="1" s="1"/>
  <c r="AO502" i="1"/>
  <c r="AN502" i="1"/>
  <c r="AM502" i="1"/>
  <c r="AL502" i="1"/>
  <c r="AL501" i="1" s="1"/>
  <c r="AK502" i="1"/>
  <c r="AJ502" i="1"/>
  <c r="AI502" i="1"/>
  <c r="AC502" i="1"/>
  <c r="AB502" i="1"/>
  <c r="AA502" i="1"/>
  <c r="Z502" i="1"/>
  <c r="Y502" i="1"/>
  <c r="X502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AR501" i="1"/>
  <c r="AN501" i="1"/>
  <c r="X501" i="1"/>
  <c r="T501" i="1"/>
  <c r="L501" i="1"/>
  <c r="AH500" i="1"/>
  <c r="BG500" i="1" s="1"/>
  <c r="AG500" i="1"/>
  <c r="BF500" i="1" s="1"/>
  <c r="AF500" i="1"/>
  <c r="BE500" i="1" s="1"/>
  <c r="AE500" i="1"/>
  <c r="AD500" i="1"/>
  <c r="BC500" i="1" s="1"/>
  <c r="I500" i="1"/>
  <c r="H500" i="1"/>
  <c r="G500" i="1"/>
  <c r="F500" i="1"/>
  <c r="E500" i="1"/>
  <c r="AH499" i="1"/>
  <c r="AG499" i="1"/>
  <c r="BF499" i="1" s="1"/>
  <c r="AF499" i="1"/>
  <c r="BE499" i="1" s="1"/>
  <c r="AE499" i="1"/>
  <c r="BD499" i="1" s="1"/>
  <c r="AD499" i="1"/>
  <c r="I499" i="1"/>
  <c r="I498" i="1" s="1"/>
  <c r="H499" i="1"/>
  <c r="H498" i="1" s="1"/>
  <c r="G499" i="1"/>
  <c r="F499" i="1"/>
  <c r="E499" i="1"/>
  <c r="E498" i="1" s="1"/>
  <c r="BB498" i="1"/>
  <c r="BA498" i="1"/>
  <c r="AZ498" i="1"/>
  <c r="AY498" i="1"/>
  <c r="AX498" i="1"/>
  <c r="AW498" i="1"/>
  <c r="AV498" i="1"/>
  <c r="AU498" i="1"/>
  <c r="AT498" i="1"/>
  <c r="AS498" i="1"/>
  <c r="AR498" i="1"/>
  <c r="AQ498" i="1"/>
  <c r="AP498" i="1"/>
  <c r="AO498" i="1"/>
  <c r="AN498" i="1"/>
  <c r="AM498" i="1"/>
  <c r="AL498" i="1"/>
  <c r="AK498" i="1"/>
  <c r="AJ498" i="1"/>
  <c r="AI498" i="1"/>
  <c r="AF498" i="1"/>
  <c r="AC498" i="1"/>
  <c r="AB498" i="1"/>
  <c r="AA498" i="1"/>
  <c r="Z498" i="1"/>
  <c r="Y498" i="1"/>
  <c r="X498" i="1"/>
  <c r="W498" i="1"/>
  <c r="V498" i="1"/>
  <c r="U498" i="1"/>
  <c r="T498" i="1"/>
  <c r="S498" i="1"/>
  <c r="R498" i="1"/>
  <c r="Q498" i="1"/>
  <c r="P498" i="1"/>
  <c r="O498" i="1"/>
  <c r="N498" i="1"/>
  <c r="M498" i="1"/>
  <c r="L498" i="1"/>
  <c r="K498" i="1"/>
  <c r="J498" i="1"/>
  <c r="AH497" i="1"/>
  <c r="BG497" i="1" s="1"/>
  <c r="BG496" i="1" s="1"/>
  <c r="AG497" i="1"/>
  <c r="BF497" i="1" s="1"/>
  <c r="BF496" i="1" s="1"/>
  <c r="AF497" i="1"/>
  <c r="AE497" i="1"/>
  <c r="AD497" i="1"/>
  <c r="I497" i="1"/>
  <c r="I496" i="1" s="1"/>
  <c r="H497" i="1"/>
  <c r="H496" i="1" s="1"/>
  <c r="G497" i="1"/>
  <c r="G496" i="1" s="1"/>
  <c r="F497" i="1"/>
  <c r="E497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K496" i="1"/>
  <c r="AJ496" i="1"/>
  <c r="AI496" i="1"/>
  <c r="AH496" i="1"/>
  <c r="AG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F496" i="1"/>
  <c r="E496" i="1"/>
  <c r="AH495" i="1"/>
  <c r="AG495" i="1"/>
  <c r="AG494" i="1" s="1"/>
  <c r="AF495" i="1"/>
  <c r="AE495" i="1"/>
  <c r="AE494" i="1" s="1"/>
  <c r="BG494" i="1"/>
  <c r="BF494" i="1"/>
  <c r="BE494" i="1"/>
  <c r="BD494" i="1"/>
  <c r="BC494" i="1"/>
  <c r="BB494" i="1"/>
  <c r="BA494" i="1"/>
  <c r="AZ494" i="1"/>
  <c r="AZ488" i="1" s="1"/>
  <c r="AY494" i="1"/>
  <c r="AX494" i="1"/>
  <c r="AW494" i="1"/>
  <c r="AV494" i="1"/>
  <c r="AU494" i="1"/>
  <c r="AT494" i="1"/>
  <c r="AS494" i="1"/>
  <c r="AR494" i="1"/>
  <c r="AQ494" i="1"/>
  <c r="AP494" i="1"/>
  <c r="AO494" i="1"/>
  <c r="AN494" i="1"/>
  <c r="AM494" i="1"/>
  <c r="AL494" i="1"/>
  <c r="AK494" i="1"/>
  <c r="AJ494" i="1"/>
  <c r="AI494" i="1"/>
  <c r="AH494" i="1"/>
  <c r="AF494" i="1"/>
  <c r="AD494" i="1"/>
  <c r="AC494" i="1"/>
  <c r="AB494" i="1"/>
  <c r="AA494" i="1"/>
  <c r="Z494" i="1"/>
  <c r="Y494" i="1"/>
  <c r="X494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AH493" i="1"/>
  <c r="AG493" i="1"/>
  <c r="AF493" i="1"/>
  <c r="AE493" i="1"/>
  <c r="AH492" i="1"/>
  <c r="BG492" i="1" s="1"/>
  <c r="BG489" i="1" s="1"/>
  <c r="AG492" i="1"/>
  <c r="AF492" i="1"/>
  <c r="BE492" i="1" s="1"/>
  <c r="AE492" i="1"/>
  <c r="BD492" i="1" s="1"/>
  <c r="AD492" i="1"/>
  <c r="BC492" i="1" s="1"/>
  <c r="I492" i="1"/>
  <c r="H492" i="1"/>
  <c r="G492" i="1"/>
  <c r="F492" i="1"/>
  <c r="E492" i="1"/>
  <c r="AH491" i="1"/>
  <c r="AG491" i="1"/>
  <c r="AF491" i="1"/>
  <c r="AE491" i="1"/>
  <c r="AH490" i="1"/>
  <c r="BG490" i="1" s="1"/>
  <c r="AG490" i="1"/>
  <c r="BF490" i="1" s="1"/>
  <c r="AF490" i="1"/>
  <c r="AE490" i="1"/>
  <c r="BD490" i="1" s="1"/>
  <c r="BD489" i="1" s="1"/>
  <c r="AD490" i="1"/>
  <c r="BC490" i="1" s="1"/>
  <c r="I490" i="1"/>
  <c r="H490" i="1"/>
  <c r="H489" i="1" s="1"/>
  <c r="G490" i="1"/>
  <c r="G489" i="1" s="1"/>
  <c r="F490" i="1"/>
  <c r="E490" i="1"/>
  <c r="BB489" i="1"/>
  <c r="BA489" i="1"/>
  <c r="AZ489" i="1"/>
  <c r="AY489" i="1"/>
  <c r="AX489" i="1"/>
  <c r="AW489" i="1"/>
  <c r="AV489" i="1"/>
  <c r="AU489" i="1"/>
  <c r="AT489" i="1"/>
  <c r="AS489" i="1"/>
  <c r="AR489" i="1"/>
  <c r="AQ489" i="1"/>
  <c r="AP489" i="1"/>
  <c r="AP488" i="1" s="1"/>
  <c r="AO489" i="1"/>
  <c r="AN489" i="1"/>
  <c r="AM489" i="1"/>
  <c r="AL489" i="1"/>
  <c r="AK489" i="1"/>
  <c r="AJ489" i="1"/>
  <c r="AI489" i="1"/>
  <c r="AC489" i="1"/>
  <c r="AB489" i="1"/>
  <c r="AA489" i="1"/>
  <c r="Z489" i="1"/>
  <c r="Y489" i="1"/>
  <c r="X489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F489" i="1"/>
  <c r="AH486" i="1"/>
  <c r="AG486" i="1"/>
  <c r="AF486" i="1"/>
  <c r="AE486" i="1"/>
  <c r="AD486" i="1"/>
  <c r="AH485" i="1"/>
  <c r="AG485" i="1"/>
  <c r="AG483" i="1" s="1"/>
  <c r="AG478" i="1" s="1"/>
  <c r="AF485" i="1"/>
  <c r="AE485" i="1"/>
  <c r="AD485" i="1"/>
  <c r="AH484" i="1"/>
  <c r="AH483" i="1" s="1"/>
  <c r="AH478" i="1" s="1"/>
  <c r="AG484" i="1"/>
  <c r="AF484" i="1"/>
  <c r="AE484" i="1"/>
  <c r="AD484" i="1"/>
  <c r="AD483" i="1" s="1"/>
  <c r="AD478" i="1" s="1"/>
  <c r="BF483" i="1"/>
  <c r="BF478" i="1" s="1"/>
  <c r="BE483" i="1"/>
  <c r="BE478" i="1" s="1"/>
  <c r="BD483" i="1"/>
  <c r="BC483" i="1"/>
  <c r="BC478" i="1" s="1"/>
  <c r="BB483" i="1"/>
  <c r="BA483" i="1"/>
  <c r="BA478" i="1" s="1"/>
  <c r="AZ483" i="1"/>
  <c r="AY483" i="1"/>
  <c r="AY478" i="1" s="1"/>
  <c r="AX483" i="1"/>
  <c r="AX478" i="1" s="1"/>
  <c r="AW483" i="1"/>
  <c r="AW478" i="1" s="1"/>
  <c r="AV483" i="1"/>
  <c r="AU483" i="1"/>
  <c r="AU478" i="1" s="1"/>
  <c r="AT483" i="1"/>
  <c r="AS483" i="1"/>
  <c r="AS478" i="1" s="1"/>
  <c r="AR483" i="1"/>
  <c r="AQ483" i="1"/>
  <c r="AQ478" i="1" s="1"/>
  <c r="AP483" i="1"/>
  <c r="AP478" i="1" s="1"/>
  <c r="AO483" i="1"/>
  <c r="AO478" i="1" s="1"/>
  <c r="AN483" i="1"/>
  <c r="AM483" i="1"/>
  <c r="AM478" i="1" s="1"/>
  <c r="AL483" i="1"/>
  <c r="AK483" i="1"/>
  <c r="AK478" i="1" s="1"/>
  <c r="AJ483" i="1"/>
  <c r="AI483" i="1"/>
  <c r="AI478" i="1" s="1"/>
  <c r="AC483" i="1"/>
  <c r="AC478" i="1" s="1"/>
  <c r="AB483" i="1"/>
  <c r="AA483" i="1"/>
  <c r="AA478" i="1" s="1"/>
  <c r="Z483" i="1"/>
  <c r="Z478" i="1" s="1"/>
  <c r="Y483" i="1"/>
  <c r="Y478" i="1" s="1"/>
  <c r="X483" i="1"/>
  <c r="W483" i="1"/>
  <c r="W478" i="1" s="1"/>
  <c r="V483" i="1"/>
  <c r="V478" i="1" s="1"/>
  <c r="U483" i="1"/>
  <c r="U478" i="1" s="1"/>
  <c r="T483" i="1"/>
  <c r="S483" i="1"/>
  <c r="S478" i="1" s="1"/>
  <c r="R483" i="1"/>
  <c r="Q483" i="1"/>
  <c r="Q478" i="1" s="1"/>
  <c r="P483" i="1"/>
  <c r="O483" i="1"/>
  <c r="O478" i="1" s="1"/>
  <c r="N483" i="1"/>
  <c r="N478" i="1" s="1"/>
  <c r="M483" i="1"/>
  <c r="M478" i="1" s="1"/>
  <c r="L483" i="1"/>
  <c r="K483" i="1"/>
  <c r="K478" i="1" s="1"/>
  <c r="J483" i="1"/>
  <c r="J478" i="1" s="1"/>
  <c r="I483" i="1"/>
  <c r="I478" i="1" s="1"/>
  <c r="H483" i="1"/>
  <c r="G483" i="1"/>
  <c r="G478" i="1" s="1"/>
  <c r="F483" i="1"/>
  <c r="F478" i="1" s="1"/>
  <c r="E483" i="1"/>
  <c r="E478" i="1" s="1"/>
  <c r="BG478" i="1"/>
  <c r="BD478" i="1"/>
  <c r="BB478" i="1"/>
  <c r="BB470" i="1" s="1"/>
  <c r="AZ478" i="1"/>
  <c r="AV478" i="1"/>
  <c r="AT478" i="1"/>
  <c r="AR478" i="1"/>
  <c r="AN478" i="1"/>
  <c r="AL478" i="1"/>
  <c r="AJ478" i="1"/>
  <c r="AB478" i="1"/>
  <c r="X478" i="1"/>
  <c r="T478" i="1"/>
  <c r="R478" i="1"/>
  <c r="R470" i="1" s="1"/>
  <c r="P478" i="1"/>
  <c r="L478" i="1"/>
  <c r="H478" i="1"/>
  <c r="BG475" i="1"/>
  <c r="BF475" i="1"/>
  <c r="BE475" i="1"/>
  <c r="BD475" i="1"/>
  <c r="BC475" i="1"/>
  <c r="BB475" i="1"/>
  <c r="BA475" i="1"/>
  <c r="AZ475" i="1"/>
  <c r="AY475" i="1"/>
  <c r="AX475" i="1"/>
  <c r="AW475" i="1"/>
  <c r="AV475" i="1"/>
  <c r="AU475" i="1"/>
  <c r="AT475" i="1"/>
  <c r="AS475" i="1"/>
  <c r="AR475" i="1"/>
  <c r="AQ475" i="1"/>
  <c r="AP475" i="1"/>
  <c r="AO475" i="1"/>
  <c r="AN475" i="1"/>
  <c r="AM475" i="1"/>
  <c r="AL475" i="1"/>
  <c r="AL470" i="1" s="1"/>
  <c r="AK475" i="1"/>
  <c r="AJ475" i="1"/>
  <c r="AI475" i="1"/>
  <c r="AH475" i="1"/>
  <c r="AG475" i="1"/>
  <c r="AF475" i="1"/>
  <c r="AE475" i="1"/>
  <c r="AD475" i="1"/>
  <c r="AC475" i="1"/>
  <c r="AB475" i="1"/>
  <c r="AA475" i="1"/>
  <c r="Z475" i="1"/>
  <c r="Y475" i="1"/>
  <c r="X475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E475" i="1"/>
  <c r="AH474" i="1"/>
  <c r="BG474" i="1" s="1"/>
  <c r="AG474" i="1"/>
  <c r="BF474" i="1" s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BG471" i="1"/>
  <c r="BG470" i="1" s="1"/>
  <c r="BF471" i="1"/>
  <c r="BE471" i="1"/>
  <c r="BD471" i="1"/>
  <c r="BC471" i="1"/>
  <c r="BB471" i="1"/>
  <c r="BA471" i="1"/>
  <c r="AZ471" i="1"/>
  <c r="AY471" i="1"/>
  <c r="AX471" i="1"/>
  <c r="AW471" i="1"/>
  <c r="AV471" i="1"/>
  <c r="AU471" i="1"/>
  <c r="AT471" i="1"/>
  <c r="AS471" i="1"/>
  <c r="AR471" i="1"/>
  <c r="AQ471" i="1"/>
  <c r="AP471" i="1"/>
  <c r="AO471" i="1"/>
  <c r="AN471" i="1"/>
  <c r="AM471" i="1"/>
  <c r="AL471" i="1"/>
  <c r="AK471" i="1"/>
  <c r="AJ471" i="1"/>
  <c r="AI471" i="1"/>
  <c r="AH471" i="1"/>
  <c r="AG471" i="1"/>
  <c r="AF471" i="1"/>
  <c r="AE471" i="1"/>
  <c r="AD471" i="1"/>
  <c r="AC471" i="1"/>
  <c r="AB471" i="1"/>
  <c r="AA471" i="1"/>
  <c r="Z471" i="1"/>
  <c r="Y471" i="1"/>
  <c r="X471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E471" i="1"/>
  <c r="AT470" i="1"/>
  <c r="BG468" i="1"/>
  <c r="AH468" i="1"/>
  <c r="AG468" i="1"/>
  <c r="BF468" i="1" s="1"/>
  <c r="AF468" i="1"/>
  <c r="BE468" i="1" s="1"/>
  <c r="AE468" i="1"/>
  <c r="BD468" i="1" s="1"/>
  <c r="AD468" i="1"/>
  <c r="BC468" i="1" s="1"/>
  <c r="I468" i="1"/>
  <c r="H468" i="1"/>
  <c r="G468" i="1"/>
  <c r="F468" i="1"/>
  <c r="E468" i="1"/>
  <c r="BF467" i="1"/>
  <c r="AH467" i="1"/>
  <c r="BG467" i="1" s="1"/>
  <c r="AG467" i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BG466" i="1" s="1"/>
  <c r="AG466" i="1"/>
  <c r="BF466" i="1" s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AG464" i="1"/>
  <c r="AF464" i="1"/>
  <c r="AE464" i="1"/>
  <c r="AD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BG460" i="1" s="1"/>
  <c r="AG460" i="1"/>
  <c r="BF460" i="1" s="1"/>
  <c r="AF460" i="1"/>
  <c r="BE460" i="1" s="1"/>
  <c r="AE460" i="1"/>
  <c r="BD460" i="1" s="1"/>
  <c r="AD460" i="1"/>
  <c r="BC460" i="1" s="1"/>
  <c r="I460" i="1"/>
  <c r="H460" i="1"/>
  <c r="G460" i="1"/>
  <c r="F460" i="1"/>
  <c r="E460" i="1"/>
  <c r="AH459" i="1"/>
  <c r="BG459" i="1" s="1"/>
  <c r="AG459" i="1"/>
  <c r="BF459" i="1" s="1"/>
  <c r="AF459" i="1"/>
  <c r="BE459" i="1" s="1"/>
  <c r="AE459" i="1"/>
  <c r="BD459" i="1" s="1"/>
  <c r="AD459" i="1"/>
  <c r="BC459" i="1" s="1"/>
  <c r="I459" i="1"/>
  <c r="H459" i="1"/>
  <c r="G459" i="1"/>
  <c r="F459" i="1"/>
  <c r="E459" i="1"/>
  <c r="AH458" i="1"/>
  <c r="BG458" i="1" s="1"/>
  <c r="AG458" i="1"/>
  <c r="BF458" i="1" s="1"/>
  <c r="AF458" i="1"/>
  <c r="BE458" i="1" s="1"/>
  <c r="AE458" i="1"/>
  <c r="BD458" i="1" s="1"/>
  <c r="AD458" i="1"/>
  <c r="BC458" i="1" s="1"/>
  <c r="I458" i="1"/>
  <c r="H458" i="1"/>
  <c r="G458" i="1"/>
  <c r="F458" i="1"/>
  <c r="E458" i="1"/>
  <c r="AH457" i="1"/>
  <c r="BG457" i="1" s="1"/>
  <c r="AG457" i="1"/>
  <c r="BF457" i="1" s="1"/>
  <c r="AF457" i="1"/>
  <c r="BE457" i="1" s="1"/>
  <c r="AE457" i="1"/>
  <c r="BD457" i="1" s="1"/>
  <c r="AD457" i="1"/>
  <c r="BC457" i="1" s="1"/>
  <c r="I457" i="1"/>
  <c r="H457" i="1"/>
  <c r="G457" i="1"/>
  <c r="F457" i="1"/>
  <c r="E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AH455" i="1"/>
  <c r="BG455" i="1" s="1"/>
  <c r="AG455" i="1"/>
  <c r="BF455" i="1" s="1"/>
  <c r="AF455" i="1"/>
  <c r="BE455" i="1" s="1"/>
  <c r="AE455" i="1"/>
  <c r="BD455" i="1" s="1"/>
  <c r="AD455" i="1"/>
  <c r="BC455" i="1" s="1"/>
  <c r="I455" i="1"/>
  <c r="H455" i="1"/>
  <c r="G455" i="1"/>
  <c r="F455" i="1"/>
  <c r="E455" i="1"/>
  <c r="AH454" i="1"/>
  <c r="BG454" i="1" s="1"/>
  <c r="AG454" i="1"/>
  <c r="BF454" i="1" s="1"/>
  <c r="AF454" i="1"/>
  <c r="BE454" i="1" s="1"/>
  <c r="AE454" i="1"/>
  <c r="BD454" i="1" s="1"/>
  <c r="AD454" i="1"/>
  <c r="BC454" i="1" s="1"/>
  <c r="I454" i="1"/>
  <c r="H454" i="1"/>
  <c r="G454" i="1"/>
  <c r="F454" i="1"/>
  <c r="E454" i="1"/>
  <c r="AH453" i="1"/>
  <c r="BG453" i="1" s="1"/>
  <c r="AG453" i="1"/>
  <c r="BF453" i="1" s="1"/>
  <c r="AF453" i="1"/>
  <c r="BE453" i="1" s="1"/>
  <c r="AE453" i="1"/>
  <c r="BD453" i="1" s="1"/>
  <c r="AD453" i="1"/>
  <c r="I453" i="1"/>
  <c r="H453" i="1"/>
  <c r="G453" i="1"/>
  <c r="F453" i="1"/>
  <c r="E453" i="1"/>
  <c r="AH452" i="1"/>
  <c r="BG452" i="1" s="1"/>
  <c r="AG452" i="1"/>
  <c r="BF452" i="1" s="1"/>
  <c r="AF452" i="1"/>
  <c r="BE452" i="1" s="1"/>
  <c r="AE452" i="1"/>
  <c r="BD452" i="1" s="1"/>
  <c r="AD452" i="1"/>
  <c r="BC452" i="1" s="1"/>
  <c r="I452" i="1"/>
  <c r="H452" i="1"/>
  <c r="G452" i="1"/>
  <c r="F452" i="1"/>
  <c r="E452" i="1"/>
  <c r="AH451" i="1"/>
  <c r="BG451" i="1" s="1"/>
  <c r="AG451" i="1"/>
  <c r="BF451" i="1" s="1"/>
  <c r="AF451" i="1"/>
  <c r="BE451" i="1" s="1"/>
  <c r="AE451" i="1"/>
  <c r="BD451" i="1" s="1"/>
  <c r="AD451" i="1"/>
  <c r="BC451" i="1" s="1"/>
  <c r="I451" i="1"/>
  <c r="H451" i="1"/>
  <c r="G451" i="1"/>
  <c r="F451" i="1"/>
  <c r="E451" i="1"/>
  <c r="AH450" i="1"/>
  <c r="BG450" i="1" s="1"/>
  <c r="AG450" i="1"/>
  <c r="BF450" i="1" s="1"/>
  <c r="AF450" i="1"/>
  <c r="BE450" i="1" s="1"/>
  <c r="AE450" i="1"/>
  <c r="BD450" i="1" s="1"/>
  <c r="AD450" i="1"/>
  <c r="BC450" i="1" s="1"/>
  <c r="I450" i="1"/>
  <c r="H450" i="1"/>
  <c r="G450" i="1"/>
  <c r="F450" i="1"/>
  <c r="E450" i="1"/>
  <c r="AH449" i="1"/>
  <c r="BG449" i="1" s="1"/>
  <c r="AG449" i="1"/>
  <c r="BF449" i="1" s="1"/>
  <c r="AF449" i="1"/>
  <c r="BE449" i="1" s="1"/>
  <c r="AE449" i="1"/>
  <c r="BD449" i="1" s="1"/>
  <c r="AD449" i="1"/>
  <c r="BC449" i="1" s="1"/>
  <c r="I449" i="1"/>
  <c r="H449" i="1"/>
  <c r="G449" i="1"/>
  <c r="F449" i="1"/>
  <c r="E449" i="1"/>
  <c r="AH448" i="1"/>
  <c r="BG448" i="1" s="1"/>
  <c r="AG448" i="1"/>
  <c r="BF448" i="1" s="1"/>
  <c r="AF448" i="1"/>
  <c r="BE448" i="1" s="1"/>
  <c r="AE448" i="1"/>
  <c r="BD448" i="1" s="1"/>
  <c r="AD448" i="1"/>
  <c r="BC448" i="1" s="1"/>
  <c r="I448" i="1"/>
  <c r="H448" i="1"/>
  <c r="G448" i="1"/>
  <c r="F448" i="1"/>
  <c r="E448" i="1"/>
  <c r="AH447" i="1"/>
  <c r="BG447" i="1" s="1"/>
  <c r="AG447" i="1"/>
  <c r="BF447" i="1" s="1"/>
  <c r="AF447" i="1"/>
  <c r="BE447" i="1" s="1"/>
  <c r="AE447" i="1"/>
  <c r="BD447" i="1" s="1"/>
  <c r="AD447" i="1"/>
  <c r="BC447" i="1" s="1"/>
  <c r="I447" i="1"/>
  <c r="H447" i="1"/>
  <c r="G447" i="1"/>
  <c r="F447" i="1"/>
  <c r="E447" i="1"/>
  <c r="AH446" i="1"/>
  <c r="BG446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AH445" i="1"/>
  <c r="BG445" i="1" s="1"/>
  <c r="AG445" i="1"/>
  <c r="BF445" i="1" s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BG444" i="1" s="1"/>
  <c r="AG444" i="1"/>
  <c r="BF444" i="1" s="1"/>
  <c r="AF444" i="1"/>
  <c r="BE444" i="1" s="1"/>
  <c r="AE444" i="1"/>
  <c r="BD444" i="1" s="1"/>
  <c r="AD444" i="1"/>
  <c r="BC444" i="1" s="1"/>
  <c r="I444" i="1"/>
  <c r="H444" i="1"/>
  <c r="G444" i="1"/>
  <c r="F444" i="1"/>
  <c r="E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BG440" i="1" s="1"/>
  <c r="AG440" i="1"/>
  <c r="BF440" i="1" s="1"/>
  <c r="AF440" i="1"/>
  <c r="BE440" i="1" s="1"/>
  <c r="AE440" i="1"/>
  <c r="BD440" i="1" s="1"/>
  <c r="AD440" i="1"/>
  <c r="BC440" i="1" s="1"/>
  <c r="I440" i="1"/>
  <c r="H440" i="1"/>
  <c r="G440" i="1"/>
  <c r="F440" i="1"/>
  <c r="E440" i="1"/>
  <c r="AH439" i="1"/>
  <c r="BG439" i="1" s="1"/>
  <c r="AG439" i="1"/>
  <c r="AF439" i="1"/>
  <c r="BE439" i="1" s="1"/>
  <c r="AE439" i="1"/>
  <c r="BD439" i="1" s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AE438" i="1"/>
  <c r="BD438" i="1" s="1"/>
  <c r="AD438" i="1"/>
  <c r="BC438" i="1" s="1"/>
  <c r="I438" i="1"/>
  <c r="H438" i="1"/>
  <c r="G438" i="1"/>
  <c r="F438" i="1"/>
  <c r="E438" i="1"/>
  <c r="BB437" i="1"/>
  <c r="BA437" i="1"/>
  <c r="AZ437" i="1"/>
  <c r="AY437" i="1"/>
  <c r="AX437" i="1"/>
  <c r="AW437" i="1"/>
  <c r="AV437" i="1"/>
  <c r="AU437" i="1"/>
  <c r="AT437" i="1"/>
  <c r="AS437" i="1"/>
  <c r="AR437" i="1"/>
  <c r="AQ437" i="1"/>
  <c r="AP437" i="1"/>
  <c r="AO437" i="1"/>
  <c r="AN437" i="1"/>
  <c r="AM437" i="1"/>
  <c r="AL437" i="1"/>
  <c r="AK437" i="1"/>
  <c r="AJ437" i="1"/>
  <c r="AI437" i="1"/>
  <c r="AC437" i="1"/>
  <c r="AB437" i="1"/>
  <c r="AA437" i="1"/>
  <c r="Z437" i="1"/>
  <c r="Y437" i="1"/>
  <c r="X437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J437" i="1"/>
  <c r="AH435" i="1"/>
  <c r="AG435" i="1"/>
  <c r="BF435" i="1" s="1"/>
  <c r="AF435" i="1"/>
  <c r="AE435" i="1"/>
  <c r="BD435" i="1" s="1"/>
  <c r="AD435" i="1"/>
  <c r="BC435" i="1" s="1"/>
  <c r="I435" i="1"/>
  <c r="H435" i="1"/>
  <c r="H433" i="1" s="1"/>
  <c r="H429" i="1" s="1"/>
  <c r="G435" i="1"/>
  <c r="F435" i="1"/>
  <c r="E435" i="1"/>
  <c r="AH434" i="1"/>
  <c r="BG434" i="1" s="1"/>
  <c r="AG434" i="1"/>
  <c r="AF434" i="1"/>
  <c r="BE434" i="1" s="1"/>
  <c r="AE434" i="1"/>
  <c r="AE433" i="1" s="1"/>
  <c r="AE429" i="1" s="1"/>
  <c r="AD434" i="1"/>
  <c r="BC434" i="1" s="1"/>
  <c r="BC433" i="1" s="1"/>
  <c r="BC429" i="1" s="1"/>
  <c r="I434" i="1"/>
  <c r="H434" i="1"/>
  <c r="G434" i="1"/>
  <c r="G433" i="1" s="1"/>
  <c r="G429" i="1" s="1"/>
  <c r="F434" i="1"/>
  <c r="F433" i="1" s="1"/>
  <c r="F429" i="1" s="1"/>
  <c r="E434" i="1"/>
  <c r="BB433" i="1"/>
  <c r="BA433" i="1"/>
  <c r="BA429" i="1" s="1"/>
  <c r="AZ433" i="1"/>
  <c r="AZ429" i="1" s="1"/>
  <c r="AY433" i="1"/>
  <c r="AY429" i="1" s="1"/>
  <c r="AX433" i="1"/>
  <c r="AX429" i="1" s="1"/>
  <c r="AW433" i="1"/>
  <c r="AW429" i="1" s="1"/>
  <c r="AV433" i="1"/>
  <c r="AV429" i="1" s="1"/>
  <c r="AU433" i="1"/>
  <c r="AU429" i="1" s="1"/>
  <c r="AT433" i="1"/>
  <c r="AS433" i="1"/>
  <c r="AS429" i="1" s="1"/>
  <c r="AR433" i="1"/>
  <c r="AR429" i="1" s="1"/>
  <c r="AQ433" i="1"/>
  <c r="AQ429" i="1" s="1"/>
  <c r="AP433" i="1"/>
  <c r="AO433" i="1"/>
  <c r="AO429" i="1" s="1"/>
  <c r="AN433" i="1"/>
  <c r="AN429" i="1" s="1"/>
  <c r="AM433" i="1"/>
  <c r="AM429" i="1" s="1"/>
  <c r="AL433" i="1"/>
  <c r="AK433" i="1"/>
  <c r="AK429" i="1" s="1"/>
  <c r="AJ433" i="1"/>
  <c r="AJ429" i="1" s="1"/>
  <c r="AI433" i="1"/>
  <c r="AI429" i="1" s="1"/>
  <c r="AC433" i="1"/>
  <c r="AB433" i="1"/>
  <c r="AB429" i="1" s="1"/>
  <c r="AA433" i="1"/>
  <c r="AA429" i="1" s="1"/>
  <c r="Z433" i="1"/>
  <c r="Z429" i="1" s="1"/>
  <c r="Y433" i="1"/>
  <c r="Y429" i="1" s="1"/>
  <c r="X433" i="1"/>
  <c r="X429" i="1" s="1"/>
  <c r="W433" i="1"/>
  <c r="W429" i="1" s="1"/>
  <c r="V433" i="1"/>
  <c r="V429" i="1" s="1"/>
  <c r="U433" i="1"/>
  <c r="U429" i="1" s="1"/>
  <c r="T433" i="1"/>
  <c r="T429" i="1" s="1"/>
  <c r="S433" i="1"/>
  <c r="S429" i="1" s="1"/>
  <c r="R433" i="1"/>
  <c r="R429" i="1" s="1"/>
  <c r="Q433" i="1"/>
  <c r="Q429" i="1" s="1"/>
  <c r="P433" i="1"/>
  <c r="P429" i="1" s="1"/>
  <c r="O433" i="1"/>
  <c r="O429" i="1" s="1"/>
  <c r="N433" i="1"/>
  <c r="N429" i="1" s="1"/>
  <c r="M433" i="1"/>
  <c r="L433" i="1"/>
  <c r="L429" i="1" s="1"/>
  <c r="K433" i="1"/>
  <c r="K429" i="1" s="1"/>
  <c r="J433" i="1"/>
  <c r="J429" i="1" s="1"/>
  <c r="BB429" i="1"/>
  <c r="AT429" i="1"/>
  <c r="AP429" i="1"/>
  <c r="AL429" i="1"/>
  <c r="AC429" i="1"/>
  <c r="M429" i="1"/>
  <c r="BG423" i="1"/>
  <c r="BF423" i="1"/>
  <c r="BF422" i="1" s="1"/>
  <c r="BE423" i="1"/>
  <c r="BE422" i="1" s="1"/>
  <c r="BD423" i="1"/>
  <c r="BD422" i="1" s="1"/>
  <c r="BC423" i="1"/>
  <c r="BB423" i="1"/>
  <c r="BB422" i="1" s="1"/>
  <c r="BA423" i="1"/>
  <c r="BA422" i="1" s="1"/>
  <c r="AZ423" i="1"/>
  <c r="AZ422" i="1" s="1"/>
  <c r="AY423" i="1"/>
  <c r="AX423" i="1"/>
  <c r="AX422" i="1" s="1"/>
  <c r="AW423" i="1"/>
  <c r="AW422" i="1" s="1"/>
  <c r="AV423" i="1"/>
  <c r="AV422" i="1" s="1"/>
  <c r="AU423" i="1"/>
  <c r="AT423" i="1"/>
  <c r="AT422" i="1" s="1"/>
  <c r="AS423" i="1"/>
  <c r="AS422" i="1" s="1"/>
  <c r="AR423" i="1"/>
  <c r="AR422" i="1" s="1"/>
  <c r="AQ423" i="1"/>
  <c r="AP423" i="1"/>
  <c r="AP422" i="1" s="1"/>
  <c r="AO423" i="1"/>
  <c r="AO422" i="1" s="1"/>
  <c r="AN423" i="1"/>
  <c r="AN422" i="1" s="1"/>
  <c r="AM423" i="1"/>
  <c r="AL423" i="1"/>
  <c r="AL422" i="1" s="1"/>
  <c r="AK423" i="1"/>
  <c r="AK422" i="1" s="1"/>
  <c r="AJ423" i="1"/>
  <c r="AJ422" i="1" s="1"/>
  <c r="AI423" i="1"/>
  <c r="AH423" i="1"/>
  <c r="AH422" i="1" s="1"/>
  <c r="AG423" i="1"/>
  <c r="AG422" i="1" s="1"/>
  <c r="AF423" i="1"/>
  <c r="AF422" i="1" s="1"/>
  <c r="AE423" i="1"/>
  <c r="AD423" i="1"/>
  <c r="AD422" i="1" s="1"/>
  <c r="AC423" i="1"/>
  <c r="AC422" i="1" s="1"/>
  <c r="AB423" i="1"/>
  <c r="AB422" i="1" s="1"/>
  <c r="AA423" i="1"/>
  <c r="Z423" i="1"/>
  <c r="Z422" i="1" s="1"/>
  <c r="Y423" i="1"/>
  <c r="Y422" i="1" s="1"/>
  <c r="X423" i="1"/>
  <c r="X422" i="1" s="1"/>
  <c r="W423" i="1"/>
  <c r="V423" i="1"/>
  <c r="V422" i="1" s="1"/>
  <c r="U423" i="1"/>
  <c r="U422" i="1" s="1"/>
  <c r="T423" i="1"/>
  <c r="T422" i="1" s="1"/>
  <c r="S423" i="1"/>
  <c r="R423" i="1"/>
  <c r="R422" i="1" s="1"/>
  <c r="Q423" i="1"/>
  <c r="Q422" i="1" s="1"/>
  <c r="P423" i="1"/>
  <c r="P422" i="1" s="1"/>
  <c r="O423" i="1"/>
  <c r="N423" i="1"/>
  <c r="N422" i="1" s="1"/>
  <c r="M423" i="1"/>
  <c r="M422" i="1" s="1"/>
  <c r="L423" i="1"/>
  <c r="L422" i="1" s="1"/>
  <c r="K423" i="1"/>
  <c r="J423" i="1"/>
  <c r="J422" i="1" s="1"/>
  <c r="I423" i="1"/>
  <c r="I422" i="1" s="1"/>
  <c r="H423" i="1"/>
  <c r="H422" i="1" s="1"/>
  <c r="G423" i="1"/>
  <c r="F423" i="1"/>
  <c r="F422" i="1" s="1"/>
  <c r="E423" i="1"/>
  <c r="E422" i="1" s="1"/>
  <c r="BG422" i="1"/>
  <c r="BC422" i="1"/>
  <c r="AY422" i="1"/>
  <c r="AU422" i="1"/>
  <c r="AQ422" i="1"/>
  <c r="AM422" i="1"/>
  <c r="AI422" i="1"/>
  <c r="AE422" i="1"/>
  <c r="AA422" i="1"/>
  <c r="W422" i="1"/>
  <c r="S422" i="1"/>
  <c r="O422" i="1"/>
  <c r="K422" i="1"/>
  <c r="G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BC420" i="1"/>
  <c r="AH420" i="1"/>
  <c r="BG420" i="1" s="1"/>
  <c r="AG420" i="1"/>
  <c r="BF420" i="1" s="1"/>
  <c r="AF420" i="1"/>
  <c r="BE420" i="1" s="1"/>
  <c r="AE420" i="1"/>
  <c r="BD420" i="1" s="1"/>
  <c r="AD420" i="1"/>
  <c r="I420" i="1"/>
  <c r="H420" i="1"/>
  <c r="G420" i="1"/>
  <c r="F420" i="1"/>
  <c r="E420" i="1"/>
  <c r="AH419" i="1"/>
  <c r="BG419" i="1" s="1"/>
  <c r="AG419" i="1"/>
  <c r="BF419" i="1" s="1"/>
  <c r="AF419" i="1"/>
  <c r="BE419" i="1" s="1"/>
  <c r="AE419" i="1"/>
  <c r="BD419" i="1" s="1"/>
  <c r="AD419" i="1"/>
  <c r="BC419" i="1" s="1"/>
  <c r="I419" i="1"/>
  <c r="H419" i="1"/>
  <c r="G419" i="1"/>
  <c r="F419" i="1"/>
  <c r="E419" i="1"/>
  <c r="AH418" i="1"/>
  <c r="BG418" i="1" s="1"/>
  <c r="AG418" i="1"/>
  <c r="BF418" i="1" s="1"/>
  <c r="AF418" i="1"/>
  <c r="BE418" i="1" s="1"/>
  <c r="AE418" i="1"/>
  <c r="BD418" i="1" s="1"/>
  <c r="AD418" i="1"/>
  <c r="BC418" i="1" s="1"/>
  <c r="I418" i="1"/>
  <c r="H418" i="1"/>
  <c r="G418" i="1"/>
  <c r="F418" i="1"/>
  <c r="E418" i="1"/>
  <c r="AH417" i="1"/>
  <c r="BG417" i="1" s="1"/>
  <c r="AG417" i="1"/>
  <c r="BF417" i="1" s="1"/>
  <c r="AF417" i="1"/>
  <c r="BE417" i="1" s="1"/>
  <c r="AE417" i="1"/>
  <c r="BD417" i="1" s="1"/>
  <c r="AD417" i="1"/>
  <c r="BC417" i="1" s="1"/>
  <c r="I417" i="1"/>
  <c r="H417" i="1"/>
  <c r="G417" i="1"/>
  <c r="F417" i="1"/>
  <c r="E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AG414" i="1"/>
  <c r="AF414" i="1"/>
  <c r="AE414" i="1"/>
  <c r="AD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AG410" i="1"/>
  <c r="AF410" i="1"/>
  <c r="AE410" i="1"/>
  <c r="AD410" i="1"/>
  <c r="AH409" i="1"/>
  <c r="BG409" i="1" s="1"/>
  <c r="AG409" i="1"/>
  <c r="BF409" i="1" s="1"/>
  <c r="AF409" i="1"/>
  <c r="BE409" i="1" s="1"/>
  <c r="AE409" i="1"/>
  <c r="BD409" i="1" s="1"/>
  <c r="AD409" i="1"/>
  <c r="BC409" i="1" s="1"/>
  <c r="I409" i="1"/>
  <c r="H409" i="1"/>
  <c r="G409" i="1"/>
  <c r="F409" i="1"/>
  <c r="E409" i="1"/>
  <c r="BG408" i="1"/>
  <c r="AH408" i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BG405" i="1" s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BC404" i="1"/>
  <c r="AH404" i="1"/>
  <c r="BG404" i="1" s="1"/>
  <c r="AG404" i="1"/>
  <c r="BF404" i="1" s="1"/>
  <c r="AF404" i="1"/>
  <c r="BE404" i="1" s="1"/>
  <c r="AE404" i="1"/>
  <c r="BD404" i="1" s="1"/>
  <c r="AD404" i="1"/>
  <c r="I404" i="1"/>
  <c r="H404" i="1"/>
  <c r="G404" i="1"/>
  <c r="F404" i="1"/>
  <c r="E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AE401" i="1"/>
  <c r="BD401" i="1" s="1"/>
  <c r="AD401" i="1"/>
  <c r="BC401" i="1" s="1"/>
  <c r="I401" i="1"/>
  <c r="H401" i="1"/>
  <c r="G401" i="1"/>
  <c r="F401" i="1"/>
  <c r="E401" i="1"/>
  <c r="AH400" i="1"/>
  <c r="BG400" i="1" s="1"/>
  <c r="AG400" i="1"/>
  <c r="BF400" i="1" s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AH399" i="1"/>
  <c r="BG399" i="1" s="1"/>
  <c r="AG399" i="1"/>
  <c r="BF399" i="1" s="1"/>
  <c r="AF399" i="1"/>
  <c r="BE399" i="1" s="1"/>
  <c r="AE399" i="1"/>
  <c r="BD399" i="1" s="1"/>
  <c r="AD399" i="1"/>
  <c r="BC399" i="1" s="1"/>
  <c r="I399" i="1"/>
  <c r="H399" i="1"/>
  <c r="G399" i="1"/>
  <c r="F399" i="1"/>
  <c r="E399" i="1"/>
  <c r="AH398" i="1"/>
  <c r="BG398" i="1" s="1"/>
  <c r="AG398" i="1"/>
  <c r="BF398" i="1" s="1"/>
  <c r="AF398" i="1"/>
  <c r="BE398" i="1" s="1"/>
  <c r="AE398" i="1"/>
  <c r="BD398" i="1" s="1"/>
  <c r="AD398" i="1"/>
  <c r="BC398" i="1" s="1"/>
  <c r="I398" i="1"/>
  <c r="H398" i="1"/>
  <c r="G398" i="1"/>
  <c r="F398" i="1"/>
  <c r="E398" i="1"/>
  <c r="AH397" i="1"/>
  <c r="BG397" i="1" s="1"/>
  <c r="AG397" i="1"/>
  <c r="BF397" i="1" s="1"/>
  <c r="AF397" i="1"/>
  <c r="BE397" i="1" s="1"/>
  <c r="AE397" i="1"/>
  <c r="BD397" i="1" s="1"/>
  <c r="AD397" i="1"/>
  <c r="BC397" i="1" s="1"/>
  <c r="I397" i="1"/>
  <c r="H397" i="1"/>
  <c r="G397" i="1"/>
  <c r="F397" i="1"/>
  <c r="E397" i="1"/>
  <c r="AH396" i="1"/>
  <c r="BG396" i="1" s="1"/>
  <c r="AG396" i="1"/>
  <c r="BF396" i="1" s="1"/>
  <c r="AF396" i="1"/>
  <c r="BE396" i="1" s="1"/>
  <c r="AE396" i="1"/>
  <c r="AD396" i="1"/>
  <c r="BC396" i="1" s="1"/>
  <c r="I396" i="1"/>
  <c r="H396" i="1"/>
  <c r="G396" i="1"/>
  <c r="F396" i="1"/>
  <c r="E396" i="1"/>
  <c r="AH395" i="1"/>
  <c r="AG395" i="1"/>
  <c r="BF395" i="1" s="1"/>
  <c r="AF395" i="1"/>
  <c r="BE395" i="1" s="1"/>
  <c r="AE395" i="1"/>
  <c r="BD395" i="1" s="1"/>
  <c r="AD395" i="1"/>
  <c r="I395" i="1"/>
  <c r="H395" i="1"/>
  <c r="G395" i="1"/>
  <c r="F395" i="1"/>
  <c r="E395" i="1"/>
  <c r="AH394" i="1"/>
  <c r="BG394" i="1" s="1"/>
  <c r="AG394" i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BB393" i="1"/>
  <c r="BA393" i="1"/>
  <c r="AZ393" i="1"/>
  <c r="AY393" i="1"/>
  <c r="AX393" i="1"/>
  <c r="AW393" i="1"/>
  <c r="AV393" i="1"/>
  <c r="AU393" i="1"/>
  <c r="AT393" i="1"/>
  <c r="AS393" i="1"/>
  <c r="AR393" i="1"/>
  <c r="AQ393" i="1"/>
  <c r="AP393" i="1"/>
  <c r="AO393" i="1"/>
  <c r="AN393" i="1"/>
  <c r="AM393" i="1"/>
  <c r="AL393" i="1"/>
  <c r="AK393" i="1"/>
  <c r="AJ393" i="1"/>
  <c r="AI393" i="1"/>
  <c r="AC393" i="1"/>
  <c r="AB393" i="1"/>
  <c r="AA393" i="1"/>
  <c r="Z393" i="1"/>
  <c r="Y393" i="1"/>
  <c r="X393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AH391" i="1"/>
  <c r="BG391" i="1" s="1"/>
  <c r="AG391" i="1"/>
  <c r="BF391" i="1" s="1"/>
  <c r="AF391" i="1"/>
  <c r="BE391" i="1" s="1"/>
  <c r="AE391" i="1"/>
  <c r="BD391" i="1" s="1"/>
  <c r="AD391" i="1"/>
  <c r="I391" i="1"/>
  <c r="H391" i="1"/>
  <c r="G391" i="1"/>
  <c r="F391" i="1"/>
  <c r="E391" i="1"/>
  <c r="AH390" i="1"/>
  <c r="BG390" i="1" s="1"/>
  <c r="AG390" i="1"/>
  <c r="BF390" i="1" s="1"/>
  <c r="AF390" i="1"/>
  <c r="BE390" i="1" s="1"/>
  <c r="AE390" i="1"/>
  <c r="BD390" i="1" s="1"/>
  <c r="AD390" i="1"/>
  <c r="BC390" i="1" s="1"/>
  <c r="I390" i="1"/>
  <c r="H390" i="1"/>
  <c r="G390" i="1"/>
  <c r="F390" i="1"/>
  <c r="E390" i="1"/>
  <c r="AH389" i="1"/>
  <c r="BG389" i="1" s="1"/>
  <c r="AG389" i="1"/>
  <c r="BF389" i="1" s="1"/>
  <c r="AF389" i="1"/>
  <c r="BE389" i="1" s="1"/>
  <c r="AE389" i="1"/>
  <c r="BD389" i="1" s="1"/>
  <c r="AD389" i="1"/>
  <c r="BC389" i="1" s="1"/>
  <c r="I389" i="1"/>
  <c r="H389" i="1"/>
  <c r="G389" i="1"/>
  <c r="F389" i="1"/>
  <c r="E389" i="1"/>
  <c r="BG388" i="1"/>
  <c r="AH388" i="1"/>
  <c r="AG388" i="1"/>
  <c r="BF388" i="1" s="1"/>
  <c r="AF388" i="1"/>
  <c r="BE388" i="1" s="1"/>
  <c r="AE388" i="1"/>
  <c r="BD388" i="1" s="1"/>
  <c r="AD388" i="1"/>
  <c r="BC388" i="1" s="1"/>
  <c r="I388" i="1"/>
  <c r="H388" i="1"/>
  <c r="G388" i="1"/>
  <c r="F388" i="1"/>
  <c r="E388" i="1"/>
  <c r="AH387" i="1"/>
  <c r="BG387" i="1" s="1"/>
  <c r="AG387" i="1"/>
  <c r="BF387" i="1" s="1"/>
  <c r="AF387" i="1"/>
  <c r="BE387" i="1" s="1"/>
  <c r="AE387" i="1"/>
  <c r="BD387" i="1" s="1"/>
  <c r="AD387" i="1"/>
  <c r="BC387" i="1" s="1"/>
  <c r="I387" i="1"/>
  <c r="H387" i="1"/>
  <c r="G387" i="1"/>
  <c r="F387" i="1"/>
  <c r="E387" i="1"/>
  <c r="AH386" i="1"/>
  <c r="BG386" i="1" s="1"/>
  <c r="AG386" i="1"/>
  <c r="BF386" i="1" s="1"/>
  <c r="AF386" i="1"/>
  <c r="BE386" i="1" s="1"/>
  <c r="AE386" i="1"/>
  <c r="BD386" i="1" s="1"/>
  <c r="AD386" i="1"/>
  <c r="BC386" i="1" s="1"/>
  <c r="I386" i="1"/>
  <c r="H386" i="1"/>
  <c r="G386" i="1"/>
  <c r="F386" i="1"/>
  <c r="E386" i="1"/>
  <c r="AH385" i="1"/>
  <c r="BG385" i="1" s="1"/>
  <c r="AG385" i="1"/>
  <c r="BF385" i="1" s="1"/>
  <c r="AF385" i="1"/>
  <c r="BE385" i="1" s="1"/>
  <c r="AE385" i="1"/>
  <c r="BD385" i="1" s="1"/>
  <c r="AD385" i="1"/>
  <c r="BC385" i="1" s="1"/>
  <c r="I385" i="1"/>
  <c r="H385" i="1"/>
  <c r="G385" i="1"/>
  <c r="F385" i="1"/>
  <c r="E385" i="1"/>
  <c r="AH384" i="1"/>
  <c r="BG384" i="1" s="1"/>
  <c r="AG384" i="1"/>
  <c r="BF384" i="1" s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AH383" i="1"/>
  <c r="BG383" i="1" s="1"/>
  <c r="AG383" i="1"/>
  <c r="BF383" i="1" s="1"/>
  <c r="AF383" i="1"/>
  <c r="BE383" i="1" s="1"/>
  <c r="AE383" i="1"/>
  <c r="BD383" i="1" s="1"/>
  <c r="AD383" i="1"/>
  <c r="BC383" i="1" s="1"/>
  <c r="I383" i="1"/>
  <c r="H383" i="1"/>
  <c r="G383" i="1"/>
  <c r="F383" i="1"/>
  <c r="E383" i="1"/>
  <c r="AH382" i="1"/>
  <c r="BG382" i="1" s="1"/>
  <c r="AG382" i="1"/>
  <c r="BF382" i="1" s="1"/>
  <c r="AF382" i="1"/>
  <c r="BE382" i="1" s="1"/>
  <c r="AE382" i="1"/>
  <c r="BD382" i="1" s="1"/>
  <c r="AD382" i="1"/>
  <c r="BC382" i="1" s="1"/>
  <c r="I382" i="1"/>
  <c r="H382" i="1"/>
  <c r="G382" i="1"/>
  <c r="F382" i="1"/>
  <c r="E382" i="1"/>
  <c r="AH381" i="1"/>
  <c r="BG381" i="1" s="1"/>
  <c r="AG381" i="1"/>
  <c r="BF381" i="1" s="1"/>
  <c r="AF381" i="1"/>
  <c r="BE381" i="1" s="1"/>
  <c r="AE381" i="1"/>
  <c r="BD381" i="1" s="1"/>
  <c r="AD381" i="1"/>
  <c r="BC381" i="1" s="1"/>
  <c r="I381" i="1"/>
  <c r="H381" i="1"/>
  <c r="G381" i="1"/>
  <c r="F381" i="1"/>
  <c r="E381" i="1"/>
  <c r="AH380" i="1"/>
  <c r="BG380" i="1" s="1"/>
  <c r="AG380" i="1"/>
  <c r="BF380" i="1" s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BD379" i="1" s="1"/>
  <c r="AD379" i="1"/>
  <c r="BC379" i="1" s="1"/>
  <c r="I379" i="1"/>
  <c r="H379" i="1"/>
  <c r="G379" i="1"/>
  <c r="F379" i="1"/>
  <c r="E379" i="1"/>
  <c r="AH378" i="1"/>
  <c r="BG378" i="1" s="1"/>
  <c r="AG378" i="1"/>
  <c r="BF378" i="1" s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AH377" i="1"/>
  <c r="AG377" i="1"/>
  <c r="AF377" i="1"/>
  <c r="AE377" i="1"/>
  <c r="AD377" i="1"/>
  <c r="AH376" i="1"/>
  <c r="BG376" i="1" s="1"/>
  <c r="AG376" i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AH375" i="1"/>
  <c r="BG375" i="1" s="1"/>
  <c r="AG375" i="1"/>
  <c r="BF375" i="1" s="1"/>
  <c r="AF375" i="1"/>
  <c r="AE375" i="1"/>
  <c r="BD375" i="1" s="1"/>
  <c r="AD375" i="1"/>
  <c r="BC375" i="1" s="1"/>
  <c r="I375" i="1"/>
  <c r="H375" i="1"/>
  <c r="G375" i="1"/>
  <c r="F375" i="1"/>
  <c r="E375" i="1"/>
  <c r="AH374" i="1"/>
  <c r="BG374" i="1" s="1"/>
  <c r="AG374" i="1"/>
  <c r="BF374" i="1" s="1"/>
  <c r="AF374" i="1"/>
  <c r="BE374" i="1" s="1"/>
  <c r="AE374" i="1"/>
  <c r="AD374" i="1"/>
  <c r="BC374" i="1" s="1"/>
  <c r="I374" i="1"/>
  <c r="H374" i="1"/>
  <c r="G374" i="1"/>
  <c r="F374" i="1"/>
  <c r="E374" i="1"/>
  <c r="BB373" i="1"/>
  <c r="BA373" i="1"/>
  <c r="AZ373" i="1"/>
  <c r="AY373" i="1"/>
  <c r="AX373" i="1"/>
  <c r="AW373" i="1"/>
  <c r="AV373" i="1"/>
  <c r="AU373" i="1"/>
  <c r="AT373" i="1"/>
  <c r="AS373" i="1"/>
  <c r="AR373" i="1"/>
  <c r="AQ373" i="1"/>
  <c r="AP373" i="1"/>
  <c r="AO373" i="1"/>
  <c r="AN373" i="1"/>
  <c r="AM373" i="1"/>
  <c r="AL373" i="1"/>
  <c r="AK373" i="1"/>
  <c r="AJ373" i="1"/>
  <c r="AI373" i="1"/>
  <c r="AC373" i="1"/>
  <c r="AB373" i="1"/>
  <c r="AA373" i="1"/>
  <c r="Z373" i="1"/>
  <c r="Y373" i="1"/>
  <c r="X373" i="1"/>
  <c r="W373" i="1"/>
  <c r="V373" i="1"/>
  <c r="U373" i="1"/>
  <c r="T373" i="1"/>
  <c r="S373" i="1"/>
  <c r="R373" i="1"/>
  <c r="Q373" i="1"/>
  <c r="P373" i="1"/>
  <c r="O373" i="1"/>
  <c r="N373" i="1"/>
  <c r="M373" i="1"/>
  <c r="L373" i="1"/>
  <c r="K373" i="1"/>
  <c r="J373" i="1"/>
  <c r="AH371" i="1"/>
  <c r="BG371" i="1" s="1"/>
  <c r="AG371" i="1"/>
  <c r="AF371" i="1"/>
  <c r="BE371" i="1" s="1"/>
  <c r="AE371" i="1"/>
  <c r="BD371" i="1" s="1"/>
  <c r="AD371" i="1"/>
  <c r="BC371" i="1" s="1"/>
  <c r="I371" i="1"/>
  <c r="H371" i="1"/>
  <c r="G371" i="1"/>
  <c r="F371" i="1"/>
  <c r="E371" i="1"/>
  <c r="AH370" i="1"/>
  <c r="BG370" i="1" s="1"/>
  <c r="AG370" i="1"/>
  <c r="BF370" i="1" s="1"/>
  <c r="AF370" i="1"/>
  <c r="AE370" i="1"/>
  <c r="BD370" i="1" s="1"/>
  <c r="AD370" i="1"/>
  <c r="BC370" i="1" s="1"/>
  <c r="I370" i="1"/>
  <c r="H370" i="1"/>
  <c r="G370" i="1"/>
  <c r="F370" i="1"/>
  <c r="E370" i="1"/>
  <c r="AH369" i="1"/>
  <c r="BG369" i="1" s="1"/>
  <c r="AG369" i="1"/>
  <c r="BF369" i="1" s="1"/>
  <c r="AF369" i="1"/>
  <c r="BE369" i="1" s="1"/>
  <c r="AE369" i="1"/>
  <c r="AD369" i="1"/>
  <c r="BC369" i="1" s="1"/>
  <c r="I369" i="1"/>
  <c r="H369" i="1"/>
  <c r="G369" i="1"/>
  <c r="F369" i="1"/>
  <c r="E369" i="1"/>
  <c r="AH368" i="1"/>
  <c r="AG368" i="1"/>
  <c r="BF368" i="1" s="1"/>
  <c r="AF368" i="1"/>
  <c r="BE368" i="1" s="1"/>
  <c r="AE368" i="1"/>
  <c r="BD368" i="1" s="1"/>
  <c r="AD368" i="1"/>
  <c r="I368" i="1"/>
  <c r="H368" i="1"/>
  <c r="G368" i="1"/>
  <c r="F368" i="1"/>
  <c r="E368" i="1"/>
  <c r="BB367" i="1"/>
  <c r="BA367" i="1"/>
  <c r="AZ367" i="1"/>
  <c r="AY367" i="1"/>
  <c r="AY366" i="1" s="1"/>
  <c r="AX367" i="1"/>
  <c r="AW367" i="1"/>
  <c r="AV367" i="1"/>
  <c r="AU367" i="1"/>
  <c r="AU366" i="1" s="1"/>
  <c r="AT367" i="1"/>
  <c r="AS367" i="1"/>
  <c r="AR367" i="1"/>
  <c r="AQ367" i="1"/>
  <c r="AQ366" i="1" s="1"/>
  <c r="AP367" i="1"/>
  <c r="AO367" i="1"/>
  <c r="AN367" i="1"/>
  <c r="AM367" i="1"/>
  <c r="AL367" i="1"/>
  <c r="AK367" i="1"/>
  <c r="AJ367" i="1"/>
  <c r="AI367" i="1"/>
  <c r="AC367" i="1"/>
  <c r="AB367" i="1"/>
  <c r="AA367" i="1"/>
  <c r="Z367" i="1"/>
  <c r="Y367" i="1"/>
  <c r="X367" i="1"/>
  <c r="W367" i="1"/>
  <c r="V367" i="1"/>
  <c r="U367" i="1"/>
  <c r="T367" i="1"/>
  <c r="S367" i="1"/>
  <c r="R367" i="1"/>
  <c r="Q367" i="1"/>
  <c r="P367" i="1"/>
  <c r="O367" i="1"/>
  <c r="N367" i="1"/>
  <c r="M367" i="1"/>
  <c r="L367" i="1"/>
  <c r="K367" i="1"/>
  <c r="J367" i="1"/>
  <c r="AM366" i="1"/>
  <c r="AI366" i="1"/>
  <c r="AH365" i="1"/>
  <c r="BG365" i="1" s="1"/>
  <c r="AG365" i="1"/>
  <c r="BF365" i="1" s="1"/>
  <c r="AF365" i="1"/>
  <c r="BE365" i="1" s="1"/>
  <c r="AE365" i="1"/>
  <c r="BD365" i="1" s="1"/>
  <c r="AD365" i="1"/>
  <c r="BC365" i="1" s="1"/>
  <c r="I365" i="1"/>
  <c r="H365" i="1"/>
  <c r="G365" i="1"/>
  <c r="F365" i="1"/>
  <c r="E365" i="1"/>
  <c r="AH364" i="1"/>
  <c r="AG364" i="1"/>
  <c r="BF364" i="1" s="1"/>
  <c r="AF364" i="1"/>
  <c r="BE364" i="1" s="1"/>
  <c r="AE364" i="1"/>
  <c r="BD364" i="1" s="1"/>
  <c r="AD364" i="1"/>
  <c r="I364" i="1"/>
  <c r="H364" i="1"/>
  <c r="G364" i="1"/>
  <c r="F364" i="1"/>
  <c r="E364" i="1"/>
  <c r="AH363" i="1"/>
  <c r="BG363" i="1" s="1"/>
  <c r="AG363" i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BC362" i="1"/>
  <c r="AH362" i="1"/>
  <c r="BG362" i="1" s="1"/>
  <c r="AG362" i="1"/>
  <c r="BF362" i="1" s="1"/>
  <c r="AF362" i="1"/>
  <c r="AE362" i="1"/>
  <c r="BD362" i="1" s="1"/>
  <c r="AD362" i="1"/>
  <c r="I362" i="1"/>
  <c r="H362" i="1"/>
  <c r="G362" i="1"/>
  <c r="G361" i="1" s="1"/>
  <c r="F362" i="1"/>
  <c r="E362" i="1"/>
  <c r="BB361" i="1"/>
  <c r="BA361" i="1"/>
  <c r="AZ361" i="1"/>
  <c r="AY361" i="1"/>
  <c r="AX361" i="1"/>
  <c r="AW361" i="1"/>
  <c r="AV361" i="1"/>
  <c r="AU361" i="1"/>
  <c r="AT361" i="1"/>
  <c r="AS361" i="1"/>
  <c r="AR361" i="1"/>
  <c r="AR356" i="1" s="1"/>
  <c r="AQ361" i="1"/>
  <c r="AP361" i="1"/>
  <c r="AO361" i="1"/>
  <c r="AN361" i="1"/>
  <c r="AM361" i="1"/>
  <c r="AL361" i="1"/>
  <c r="AK361" i="1"/>
  <c r="AJ361" i="1"/>
  <c r="AI361" i="1"/>
  <c r="AC361" i="1"/>
  <c r="AB361" i="1"/>
  <c r="AA361" i="1"/>
  <c r="Z361" i="1"/>
  <c r="Y361" i="1"/>
  <c r="X361" i="1"/>
  <c r="W361" i="1"/>
  <c r="V361" i="1"/>
  <c r="U361" i="1"/>
  <c r="T361" i="1"/>
  <c r="T356" i="1" s="1"/>
  <c r="S361" i="1"/>
  <c r="R361" i="1"/>
  <c r="Q361" i="1"/>
  <c r="P361" i="1"/>
  <c r="P356" i="1" s="1"/>
  <c r="O361" i="1"/>
  <c r="N361" i="1"/>
  <c r="M361" i="1"/>
  <c r="L361" i="1"/>
  <c r="L356" i="1" s="1"/>
  <c r="K361" i="1"/>
  <c r="J361" i="1"/>
  <c r="AH360" i="1"/>
  <c r="AG360" i="1"/>
  <c r="AG359" i="1" s="1"/>
  <c r="AF360" i="1"/>
  <c r="AE360" i="1"/>
  <c r="BD360" i="1" s="1"/>
  <c r="BD359" i="1" s="1"/>
  <c r="AD360" i="1"/>
  <c r="I360" i="1"/>
  <c r="I359" i="1" s="1"/>
  <c r="H360" i="1"/>
  <c r="H359" i="1" s="1"/>
  <c r="G360" i="1"/>
  <c r="F360" i="1"/>
  <c r="F359" i="1" s="1"/>
  <c r="E360" i="1"/>
  <c r="E359" i="1" s="1"/>
  <c r="BB359" i="1"/>
  <c r="BA359" i="1"/>
  <c r="AZ359" i="1"/>
  <c r="AY359" i="1"/>
  <c r="AX359" i="1"/>
  <c r="AX356" i="1" s="1"/>
  <c r="AW359" i="1"/>
  <c r="AV359" i="1"/>
  <c r="AU359" i="1"/>
  <c r="AT359" i="1"/>
  <c r="AT356" i="1" s="1"/>
  <c r="AS359" i="1"/>
  <c r="AR359" i="1"/>
  <c r="AQ359" i="1"/>
  <c r="AP359" i="1"/>
  <c r="AP356" i="1" s="1"/>
  <c r="AO359" i="1"/>
  <c r="AN359" i="1"/>
  <c r="AM359" i="1"/>
  <c r="AL359" i="1"/>
  <c r="AL356" i="1" s="1"/>
  <c r="AK359" i="1"/>
  <c r="AJ359" i="1"/>
  <c r="AI359" i="1"/>
  <c r="AE359" i="1"/>
  <c r="AC359" i="1"/>
  <c r="AC356" i="1" s="1"/>
  <c r="AB359" i="1"/>
  <c r="AA359" i="1"/>
  <c r="Z359" i="1"/>
  <c r="Z356" i="1" s="1"/>
  <c r="Y359" i="1"/>
  <c r="Y356" i="1" s="1"/>
  <c r="X359" i="1"/>
  <c r="W359" i="1"/>
  <c r="V359" i="1"/>
  <c r="V356" i="1" s="1"/>
  <c r="U359" i="1"/>
  <c r="U356" i="1" s="1"/>
  <c r="T359" i="1"/>
  <c r="S359" i="1"/>
  <c r="R359" i="1"/>
  <c r="R356" i="1" s="1"/>
  <c r="Q359" i="1"/>
  <c r="Q356" i="1" s="1"/>
  <c r="P359" i="1"/>
  <c r="O359" i="1"/>
  <c r="N359" i="1"/>
  <c r="N356" i="1" s="1"/>
  <c r="M359" i="1"/>
  <c r="M356" i="1" s="1"/>
  <c r="L359" i="1"/>
  <c r="K359" i="1"/>
  <c r="J359" i="1"/>
  <c r="J356" i="1" s="1"/>
  <c r="G359" i="1"/>
  <c r="BB356" i="1"/>
  <c r="AJ356" i="1"/>
  <c r="AH354" i="1"/>
  <c r="BG354" i="1" s="1"/>
  <c r="AG354" i="1"/>
  <c r="BF354" i="1" s="1"/>
  <c r="AF354" i="1"/>
  <c r="BE354" i="1" s="1"/>
  <c r="AE354" i="1"/>
  <c r="BD354" i="1" s="1"/>
  <c r="AD354" i="1"/>
  <c r="BC354" i="1" s="1"/>
  <c r="I354" i="1"/>
  <c r="H354" i="1"/>
  <c r="G354" i="1"/>
  <c r="F354" i="1"/>
  <c r="E354" i="1"/>
  <c r="AH353" i="1"/>
  <c r="BG353" i="1" s="1"/>
  <c r="AG353" i="1"/>
  <c r="BF353" i="1" s="1"/>
  <c r="AF353" i="1"/>
  <c r="BE353" i="1" s="1"/>
  <c r="AE353" i="1"/>
  <c r="BD353" i="1" s="1"/>
  <c r="AD353" i="1"/>
  <c r="BC353" i="1" s="1"/>
  <c r="I353" i="1"/>
  <c r="H353" i="1"/>
  <c r="G353" i="1"/>
  <c r="F353" i="1"/>
  <c r="E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I352" i="1"/>
  <c r="H352" i="1"/>
  <c r="G352" i="1"/>
  <c r="F352" i="1"/>
  <c r="E352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BG350" i="1" s="1"/>
  <c r="AG350" i="1"/>
  <c r="BF350" i="1" s="1"/>
  <c r="AF350" i="1"/>
  <c r="BE350" i="1" s="1"/>
  <c r="AE350" i="1"/>
  <c r="BD350" i="1" s="1"/>
  <c r="AD350" i="1"/>
  <c r="BC350" i="1" s="1"/>
  <c r="I350" i="1"/>
  <c r="H350" i="1"/>
  <c r="G350" i="1"/>
  <c r="F350" i="1"/>
  <c r="E350" i="1"/>
  <c r="AH349" i="1"/>
  <c r="BG349" i="1" s="1"/>
  <c r="AG349" i="1"/>
  <c r="BF349" i="1" s="1"/>
  <c r="AF349" i="1"/>
  <c r="BE349" i="1" s="1"/>
  <c r="AE349" i="1"/>
  <c r="BD349" i="1" s="1"/>
  <c r="AD349" i="1"/>
  <c r="BC349" i="1" s="1"/>
  <c r="I349" i="1"/>
  <c r="H349" i="1"/>
  <c r="G349" i="1"/>
  <c r="F349" i="1"/>
  <c r="E349" i="1"/>
  <c r="AH348" i="1"/>
  <c r="BG348" i="1" s="1"/>
  <c r="AG348" i="1"/>
  <c r="BF348" i="1" s="1"/>
  <c r="AF348" i="1"/>
  <c r="BE348" i="1" s="1"/>
  <c r="AE348" i="1"/>
  <c r="BD348" i="1" s="1"/>
  <c r="AD348" i="1"/>
  <c r="BC348" i="1" s="1"/>
  <c r="I348" i="1"/>
  <c r="H348" i="1"/>
  <c r="G348" i="1"/>
  <c r="F348" i="1"/>
  <c r="E348" i="1"/>
  <c r="AH347" i="1"/>
  <c r="BG347" i="1" s="1"/>
  <c r="AG347" i="1"/>
  <c r="BF347" i="1" s="1"/>
  <c r="AF347" i="1"/>
  <c r="BE347" i="1" s="1"/>
  <c r="AE347" i="1"/>
  <c r="BD347" i="1" s="1"/>
  <c r="AD347" i="1"/>
  <c r="BC347" i="1" s="1"/>
  <c r="I347" i="1"/>
  <c r="H347" i="1"/>
  <c r="G347" i="1"/>
  <c r="F347" i="1"/>
  <c r="E347" i="1"/>
  <c r="AH346" i="1"/>
  <c r="BG346" i="1" s="1"/>
  <c r="AG346" i="1"/>
  <c r="BF346" i="1" s="1"/>
  <c r="AF346" i="1"/>
  <c r="BE346" i="1" s="1"/>
  <c r="AE346" i="1"/>
  <c r="BD346" i="1" s="1"/>
  <c r="AD346" i="1"/>
  <c r="I346" i="1"/>
  <c r="H346" i="1"/>
  <c r="G346" i="1"/>
  <c r="F346" i="1"/>
  <c r="E346" i="1"/>
  <c r="AH345" i="1"/>
  <c r="BG345" i="1" s="1"/>
  <c r="AG345" i="1"/>
  <c r="BF345" i="1" s="1"/>
  <c r="AF345" i="1"/>
  <c r="AE345" i="1"/>
  <c r="BD345" i="1" s="1"/>
  <c r="AD345" i="1"/>
  <c r="BC345" i="1" s="1"/>
  <c r="I345" i="1"/>
  <c r="H345" i="1"/>
  <c r="G345" i="1"/>
  <c r="F345" i="1"/>
  <c r="E345" i="1"/>
  <c r="AH344" i="1"/>
  <c r="AG344" i="1"/>
  <c r="AF344" i="1"/>
  <c r="AE344" i="1"/>
  <c r="AD344" i="1"/>
  <c r="BB343" i="1"/>
  <c r="BB337" i="1" s="1"/>
  <c r="BB330" i="1" s="1"/>
  <c r="BA343" i="1"/>
  <c r="AZ343" i="1"/>
  <c r="AY343" i="1"/>
  <c r="AX343" i="1"/>
  <c r="AX337" i="1" s="1"/>
  <c r="AX330" i="1" s="1"/>
  <c r="AW343" i="1"/>
  <c r="AV343" i="1"/>
  <c r="AU343" i="1"/>
  <c r="AT343" i="1"/>
  <c r="AT337" i="1" s="1"/>
  <c r="AT330" i="1" s="1"/>
  <c r="AS343" i="1"/>
  <c r="AR343" i="1"/>
  <c r="AQ343" i="1"/>
  <c r="AP343" i="1"/>
  <c r="AP337" i="1" s="1"/>
  <c r="AP330" i="1" s="1"/>
  <c r="AO343" i="1"/>
  <c r="AN343" i="1"/>
  <c r="AM343" i="1"/>
  <c r="AL343" i="1"/>
  <c r="AL337" i="1" s="1"/>
  <c r="AL330" i="1" s="1"/>
  <c r="AK343" i="1"/>
  <c r="AJ343" i="1"/>
  <c r="AI343" i="1"/>
  <c r="AC343" i="1"/>
  <c r="AB343" i="1"/>
  <c r="AA343" i="1"/>
  <c r="Z343" i="1"/>
  <c r="Y343" i="1"/>
  <c r="X343" i="1"/>
  <c r="W343" i="1"/>
  <c r="V343" i="1"/>
  <c r="U343" i="1"/>
  <c r="T343" i="1"/>
  <c r="S343" i="1"/>
  <c r="R343" i="1"/>
  <c r="Q343" i="1"/>
  <c r="P343" i="1"/>
  <c r="O343" i="1"/>
  <c r="N343" i="1"/>
  <c r="N337" i="1" s="1"/>
  <c r="N330" i="1" s="1"/>
  <c r="M343" i="1"/>
  <c r="L343" i="1"/>
  <c r="K343" i="1"/>
  <c r="J343" i="1"/>
  <c r="AH340" i="1"/>
  <c r="AG340" i="1"/>
  <c r="BF340" i="1" s="1"/>
  <c r="BF339" i="1" s="1"/>
  <c r="AF340" i="1"/>
  <c r="AE340" i="1"/>
  <c r="AD340" i="1"/>
  <c r="I340" i="1"/>
  <c r="I339" i="1" s="1"/>
  <c r="H340" i="1"/>
  <c r="H339" i="1" s="1"/>
  <c r="G340" i="1"/>
  <c r="G339" i="1" s="1"/>
  <c r="F340" i="1"/>
  <c r="F339" i="1" s="1"/>
  <c r="E340" i="1"/>
  <c r="BB339" i="1"/>
  <c r="BA339" i="1"/>
  <c r="AZ339" i="1"/>
  <c r="AZ337" i="1" s="1"/>
  <c r="AZ330" i="1" s="1"/>
  <c r="AY339" i="1"/>
  <c r="AX339" i="1"/>
  <c r="AW339" i="1"/>
  <c r="AV339" i="1"/>
  <c r="AV337" i="1" s="1"/>
  <c r="AV330" i="1" s="1"/>
  <c r="AU339" i="1"/>
  <c r="AT339" i="1"/>
  <c r="AS339" i="1"/>
  <c r="AR339" i="1"/>
  <c r="AR337" i="1" s="1"/>
  <c r="AR330" i="1" s="1"/>
  <c r="AQ339" i="1"/>
  <c r="AP339" i="1"/>
  <c r="AO339" i="1"/>
  <c r="AN339" i="1"/>
  <c r="AN337" i="1" s="1"/>
  <c r="AN330" i="1" s="1"/>
  <c r="AM339" i="1"/>
  <c r="AL339" i="1"/>
  <c r="AK339" i="1"/>
  <c r="AJ339" i="1"/>
  <c r="AJ337" i="1" s="1"/>
  <c r="AJ330" i="1" s="1"/>
  <c r="AI339" i="1"/>
  <c r="AC339" i="1"/>
  <c r="AB339" i="1"/>
  <c r="AB337" i="1" s="1"/>
  <c r="AB330" i="1" s="1"/>
  <c r="AA339" i="1"/>
  <c r="AA337" i="1" s="1"/>
  <c r="AA330" i="1" s="1"/>
  <c r="Z339" i="1"/>
  <c r="Y339" i="1"/>
  <c r="X339" i="1"/>
  <c r="W339" i="1"/>
  <c r="W337" i="1" s="1"/>
  <c r="W330" i="1" s="1"/>
  <c r="V339" i="1"/>
  <c r="U339" i="1"/>
  <c r="T339" i="1"/>
  <c r="T337" i="1" s="1"/>
  <c r="T330" i="1" s="1"/>
  <c r="S339" i="1"/>
  <c r="S337" i="1" s="1"/>
  <c r="S330" i="1" s="1"/>
  <c r="R339" i="1"/>
  <c r="Q339" i="1"/>
  <c r="P339" i="1"/>
  <c r="P337" i="1" s="1"/>
  <c r="O339" i="1"/>
  <c r="O337" i="1" s="1"/>
  <c r="O330" i="1" s="1"/>
  <c r="N339" i="1"/>
  <c r="M339" i="1"/>
  <c r="L339" i="1"/>
  <c r="L337" i="1" s="1"/>
  <c r="L330" i="1" s="1"/>
  <c r="K339" i="1"/>
  <c r="K337" i="1" s="1"/>
  <c r="K330" i="1" s="1"/>
  <c r="J339" i="1"/>
  <c r="E339" i="1"/>
  <c r="X337" i="1"/>
  <c r="X330" i="1" s="1"/>
  <c r="V337" i="1"/>
  <c r="V330" i="1" s="1"/>
  <c r="J337" i="1"/>
  <c r="J330" i="1" s="1"/>
  <c r="P330" i="1"/>
  <c r="AH328" i="1"/>
  <c r="AG328" i="1"/>
  <c r="AF328" i="1"/>
  <c r="AE328" i="1"/>
  <c r="AD328" i="1"/>
  <c r="AH327" i="1"/>
  <c r="BG327" i="1" s="1"/>
  <c r="AG327" i="1"/>
  <c r="BF327" i="1" s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AH326" i="1"/>
  <c r="BG326" i="1" s="1"/>
  <c r="AG326" i="1"/>
  <c r="BF326" i="1" s="1"/>
  <c r="AF326" i="1"/>
  <c r="BE326" i="1" s="1"/>
  <c r="AE326" i="1"/>
  <c r="BD326" i="1" s="1"/>
  <c r="AD326" i="1"/>
  <c r="BC326" i="1" s="1"/>
  <c r="I326" i="1"/>
  <c r="H326" i="1"/>
  <c r="G326" i="1"/>
  <c r="F326" i="1"/>
  <c r="E326" i="1"/>
  <c r="AH325" i="1"/>
  <c r="BG325" i="1" s="1"/>
  <c r="AG325" i="1"/>
  <c r="BF325" i="1" s="1"/>
  <c r="AF325" i="1"/>
  <c r="BE325" i="1" s="1"/>
  <c r="AE325" i="1"/>
  <c r="BD325" i="1" s="1"/>
  <c r="AD325" i="1"/>
  <c r="BC325" i="1" s="1"/>
  <c r="I325" i="1"/>
  <c r="H325" i="1"/>
  <c r="G325" i="1"/>
  <c r="F325" i="1"/>
  <c r="E325" i="1"/>
  <c r="AH324" i="1"/>
  <c r="BG324" i="1" s="1"/>
  <c r="AG324" i="1"/>
  <c r="BF324" i="1" s="1"/>
  <c r="AF324" i="1"/>
  <c r="BE324" i="1" s="1"/>
  <c r="AE324" i="1"/>
  <c r="BD324" i="1" s="1"/>
  <c r="AD324" i="1"/>
  <c r="BC324" i="1" s="1"/>
  <c r="I324" i="1"/>
  <c r="H324" i="1"/>
  <c r="G324" i="1"/>
  <c r="F324" i="1"/>
  <c r="E324" i="1"/>
  <c r="AH323" i="1"/>
  <c r="BG323" i="1" s="1"/>
  <c r="AG323" i="1"/>
  <c r="BF323" i="1" s="1"/>
  <c r="AF323" i="1"/>
  <c r="BE323" i="1" s="1"/>
  <c r="AE323" i="1"/>
  <c r="BD323" i="1" s="1"/>
  <c r="AD323" i="1"/>
  <c r="BC323" i="1" s="1"/>
  <c r="I323" i="1"/>
  <c r="H323" i="1"/>
  <c r="G323" i="1"/>
  <c r="F323" i="1"/>
  <c r="E323" i="1"/>
  <c r="AH322" i="1"/>
  <c r="BG322" i="1" s="1"/>
  <c r="AG322" i="1"/>
  <c r="BF322" i="1" s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AH321" i="1"/>
  <c r="BG321" i="1" s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AH320" i="1"/>
  <c r="BG320" i="1" s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BG319" i="1"/>
  <c r="AH319" i="1"/>
  <c r="AG319" i="1"/>
  <c r="BF319" i="1" s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AH318" i="1"/>
  <c r="BG318" i="1" s="1"/>
  <c r="AG318" i="1"/>
  <c r="BF318" i="1" s="1"/>
  <c r="AF318" i="1"/>
  <c r="BE318" i="1" s="1"/>
  <c r="AE318" i="1"/>
  <c r="BD318" i="1" s="1"/>
  <c r="AD318" i="1"/>
  <c r="BC318" i="1" s="1"/>
  <c r="I318" i="1"/>
  <c r="H318" i="1"/>
  <c r="G318" i="1"/>
  <c r="F318" i="1"/>
  <c r="E318" i="1"/>
  <c r="AH317" i="1"/>
  <c r="BG317" i="1" s="1"/>
  <c r="AG317" i="1"/>
  <c r="BF317" i="1" s="1"/>
  <c r="AF317" i="1"/>
  <c r="BE317" i="1" s="1"/>
  <c r="AE317" i="1"/>
  <c r="BD317" i="1" s="1"/>
  <c r="AD317" i="1"/>
  <c r="BC317" i="1" s="1"/>
  <c r="I317" i="1"/>
  <c r="H317" i="1"/>
  <c r="G317" i="1"/>
  <c r="F317" i="1"/>
  <c r="E317" i="1"/>
  <c r="AH316" i="1"/>
  <c r="BG316" i="1" s="1"/>
  <c r="AG316" i="1"/>
  <c r="BF316" i="1" s="1"/>
  <c r="AF316" i="1"/>
  <c r="BE316" i="1" s="1"/>
  <c r="AE316" i="1"/>
  <c r="BD316" i="1" s="1"/>
  <c r="AD316" i="1"/>
  <c r="BC316" i="1" s="1"/>
  <c r="I316" i="1"/>
  <c r="H316" i="1"/>
  <c r="G316" i="1"/>
  <c r="F316" i="1"/>
  <c r="E316" i="1"/>
  <c r="AH315" i="1"/>
  <c r="BG315" i="1" s="1"/>
  <c r="AG315" i="1"/>
  <c r="BF315" i="1" s="1"/>
  <c r="AF315" i="1"/>
  <c r="BE315" i="1" s="1"/>
  <c r="AE315" i="1"/>
  <c r="BD315" i="1" s="1"/>
  <c r="AD315" i="1"/>
  <c r="BC315" i="1" s="1"/>
  <c r="I315" i="1"/>
  <c r="H315" i="1"/>
  <c r="G315" i="1"/>
  <c r="F315" i="1"/>
  <c r="E315" i="1"/>
  <c r="AH314" i="1"/>
  <c r="BG314" i="1" s="1"/>
  <c r="AG314" i="1"/>
  <c r="BF314" i="1" s="1"/>
  <c r="AF314" i="1"/>
  <c r="BE314" i="1" s="1"/>
  <c r="AE314" i="1"/>
  <c r="BD314" i="1" s="1"/>
  <c r="AD314" i="1"/>
  <c r="BC314" i="1" s="1"/>
  <c r="I314" i="1"/>
  <c r="H314" i="1"/>
  <c r="G314" i="1"/>
  <c r="F314" i="1"/>
  <c r="E314" i="1"/>
  <c r="AH313" i="1"/>
  <c r="BG313" i="1" s="1"/>
  <c r="AG313" i="1"/>
  <c r="BF313" i="1" s="1"/>
  <c r="AF313" i="1"/>
  <c r="BE313" i="1" s="1"/>
  <c r="AE313" i="1"/>
  <c r="BD313" i="1" s="1"/>
  <c r="AD313" i="1"/>
  <c r="BC313" i="1" s="1"/>
  <c r="I313" i="1"/>
  <c r="H313" i="1"/>
  <c r="G313" i="1"/>
  <c r="F313" i="1"/>
  <c r="E313" i="1"/>
  <c r="AH312" i="1"/>
  <c r="BG312" i="1" s="1"/>
  <c r="AG312" i="1"/>
  <c r="BF312" i="1" s="1"/>
  <c r="AF312" i="1"/>
  <c r="BE312" i="1" s="1"/>
  <c r="AE312" i="1"/>
  <c r="BD312" i="1" s="1"/>
  <c r="AD312" i="1"/>
  <c r="BC312" i="1" s="1"/>
  <c r="I312" i="1"/>
  <c r="H312" i="1"/>
  <c r="G312" i="1"/>
  <c r="F312" i="1"/>
  <c r="E312" i="1"/>
  <c r="BC311" i="1"/>
  <c r="AH311" i="1"/>
  <c r="BG311" i="1" s="1"/>
  <c r="AG311" i="1"/>
  <c r="BF311" i="1" s="1"/>
  <c r="AF311" i="1"/>
  <c r="BE311" i="1" s="1"/>
  <c r="AE311" i="1"/>
  <c r="BD311" i="1" s="1"/>
  <c r="AD311" i="1"/>
  <c r="I311" i="1"/>
  <c r="H311" i="1"/>
  <c r="G311" i="1"/>
  <c r="F311" i="1"/>
  <c r="E311" i="1"/>
  <c r="AH310" i="1"/>
  <c r="BG310" i="1" s="1"/>
  <c r="AG310" i="1"/>
  <c r="BF310" i="1" s="1"/>
  <c r="AF310" i="1"/>
  <c r="BE310" i="1" s="1"/>
  <c r="AE310" i="1"/>
  <c r="BD310" i="1" s="1"/>
  <c r="AD310" i="1"/>
  <c r="BC310" i="1" s="1"/>
  <c r="I310" i="1"/>
  <c r="H310" i="1"/>
  <c r="G310" i="1"/>
  <c r="F310" i="1"/>
  <c r="E310" i="1"/>
  <c r="AH309" i="1"/>
  <c r="AG309" i="1"/>
  <c r="BF309" i="1" s="1"/>
  <c r="AF309" i="1"/>
  <c r="BE309" i="1" s="1"/>
  <c r="AE309" i="1"/>
  <c r="BD309" i="1" s="1"/>
  <c r="AD309" i="1"/>
  <c r="I309" i="1"/>
  <c r="H309" i="1"/>
  <c r="G309" i="1"/>
  <c r="F309" i="1"/>
  <c r="E309" i="1"/>
  <c r="AH308" i="1"/>
  <c r="BG308" i="1" s="1"/>
  <c r="AG308" i="1"/>
  <c r="AF308" i="1"/>
  <c r="BE308" i="1" s="1"/>
  <c r="AE308" i="1"/>
  <c r="BD308" i="1" s="1"/>
  <c r="AD308" i="1"/>
  <c r="BC308" i="1" s="1"/>
  <c r="I308" i="1"/>
  <c r="H308" i="1"/>
  <c r="G308" i="1"/>
  <c r="F308" i="1"/>
  <c r="E308" i="1"/>
  <c r="AH307" i="1"/>
  <c r="BG307" i="1" s="1"/>
  <c r="AG307" i="1"/>
  <c r="BF307" i="1" s="1"/>
  <c r="AF307" i="1"/>
  <c r="AE307" i="1"/>
  <c r="BD307" i="1" s="1"/>
  <c r="AD307" i="1"/>
  <c r="BC307" i="1" s="1"/>
  <c r="I307" i="1"/>
  <c r="H307" i="1"/>
  <c r="G307" i="1"/>
  <c r="F307" i="1"/>
  <c r="E307" i="1"/>
  <c r="BB306" i="1"/>
  <c r="BA306" i="1"/>
  <c r="BA28" i="1" s="1"/>
  <c r="AZ306" i="1"/>
  <c r="AY306" i="1"/>
  <c r="AY305" i="1" s="1"/>
  <c r="AX306" i="1"/>
  <c r="AX305" i="1" s="1"/>
  <c r="AW306" i="1"/>
  <c r="AW305" i="1" s="1"/>
  <c r="AW27" i="1" s="1"/>
  <c r="AV306" i="1"/>
  <c r="AU306" i="1"/>
  <c r="AU305" i="1" s="1"/>
  <c r="AT306" i="1"/>
  <c r="AT305" i="1" s="1"/>
  <c r="AS306" i="1"/>
  <c r="AS305" i="1" s="1"/>
  <c r="AS27" i="1" s="1"/>
  <c r="AR306" i="1"/>
  <c r="AR305" i="1" s="1"/>
  <c r="AQ306" i="1"/>
  <c r="AQ305" i="1" s="1"/>
  <c r="AP306" i="1"/>
  <c r="AP305" i="1" s="1"/>
  <c r="AP27" i="1" s="1"/>
  <c r="AO306" i="1"/>
  <c r="AO28" i="1" s="1"/>
  <c r="AN306" i="1"/>
  <c r="AM306" i="1"/>
  <c r="AM305" i="1" s="1"/>
  <c r="AL306" i="1"/>
  <c r="AL305" i="1" s="1"/>
  <c r="AK306" i="1"/>
  <c r="AK305" i="1" s="1"/>
  <c r="AK27" i="1" s="1"/>
  <c r="AJ306" i="1"/>
  <c r="AI306" i="1"/>
  <c r="AI305" i="1" s="1"/>
  <c r="AC306" i="1"/>
  <c r="AC305" i="1" s="1"/>
  <c r="AB306" i="1"/>
  <c r="AB305" i="1" s="1"/>
  <c r="AB27" i="1" s="1"/>
  <c r="AA306" i="1"/>
  <c r="AA305" i="1" s="1"/>
  <c r="Z306" i="1"/>
  <c r="Y306" i="1"/>
  <c r="Y305" i="1" s="1"/>
  <c r="X306" i="1"/>
  <c r="X305" i="1" s="1"/>
  <c r="X27" i="1" s="1"/>
  <c r="W306" i="1"/>
  <c r="W305" i="1" s="1"/>
  <c r="V306" i="1"/>
  <c r="V305" i="1" s="1"/>
  <c r="U306" i="1"/>
  <c r="U305" i="1" s="1"/>
  <c r="T306" i="1"/>
  <c r="T28" i="1" s="1"/>
  <c r="S306" i="1"/>
  <c r="S305" i="1" s="1"/>
  <c r="R306" i="1"/>
  <c r="Q306" i="1"/>
  <c r="Q305" i="1" s="1"/>
  <c r="P306" i="1"/>
  <c r="P305" i="1" s="1"/>
  <c r="P27" i="1" s="1"/>
  <c r="O306" i="1"/>
  <c r="O305" i="1" s="1"/>
  <c r="N306" i="1"/>
  <c r="M306" i="1"/>
  <c r="M305" i="1" s="1"/>
  <c r="L306" i="1"/>
  <c r="L305" i="1" s="1"/>
  <c r="L27" i="1" s="1"/>
  <c r="K306" i="1"/>
  <c r="K305" i="1" s="1"/>
  <c r="J306" i="1"/>
  <c r="J305" i="1" s="1"/>
  <c r="BB305" i="1"/>
  <c r="BA305" i="1"/>
  <c r="BA27" i="1" s="1"/>
  <c r="AZ305" i="1"/>
  <c r="AV305" i="1"/>
  <c r="AN305" i="1"/>
  <c r="AJ305" i="1"/>
  <c r="Z305" i="1"/>
  <c r="R305" i="1"/>
  <c r="R27" i="1" s="1"/>
  <c r="N305" i="1"/>
  <c r="AH304" i="1"/>
  <c r="AG304" i="1"/>
  <c r="AF304" i="1"/>
  <c r="BE304" i="1" s="1"/>
  <c r="BE303" i="1" s="1"/>
  <c r="BE299" i="1" s="1"/>
  <c r="AE304" i="1"/>
  <c r="BD304" i="1" s="1"/>
  <c r="BD303" i="1" s="1"/>
  <c r="BD299" i="1" s="1"/>
  <c r="AD304" i="1"/>
  <c r="I304" i="1"/>
  <c r="I303" i="1" s="1"/>
  <c r="I299" i="1" s="1"/>
  <c r="H304" i="1"/>
  <c r="H303" i="1" s="1"/>
  <c r="H299" i="1" s="1"/>
  <c r="G304" i="1"/>
  <c r="F304" i="1"/>
  <c r="F303" i="1" s="1"/>
  <c r="F299" i="1" s="1"/>
  <c r="E304" i="1"/>
  <c r="E303" i="1" s="1"/>
  <c r="E299" i="1" s="1"/>
  <c r="BB303" i="1"/>
  <c r="BB299" i="1" s="1"/>
  <c r="BB26" i="1" s="1"/>
  <c r="BA303" i="1"/>
  <c r="AZ303" i="1"/>
  <c r="AZ299" i="1" s="1"/>
  <c r="AY303" i="1"/>
  <c r="AY299" i="1" s="1"/>
  <c r="AX303" i="1"/>
  <c r="AX299" i="1" s="1"/>
  <c r="AX26" i="1" s="1"/>
  <c r="AW303" i="1"/>
  <c r="AV303" i="1"/>
  <c r="AV299" i="1" s="1"/>
  <c r="AU303" i="1"/>
  <c r="AU299" i="1" s="1"/>
  <c r="AT303" i="1"/>
  <c r="AT299" i="1" s="1"/>
  <c r="AT26" i="1" s="1"/>
  <c r="AS303" i="1"/>
  <c r="AR303" i="1"/>
  <c r="AR299" i="1" s="1"/>
  <c r="AQ303" i="1"/>
  <c r="AQ299" i="1" s="1"/>
  <c r="AP303" i="1"/>
  <c r="AP299" i="1" s="1"/>
  <c r="AP26" i="1" s="1"/>
  <c r="AO303" i="1"/>
  <c r="AN303" i="1"/>
  <c r="AN299" i="1" s="1"/>
  <c r="AM303" i="1"/>
  <c r="AM299" i="1" s="1"/>
  <c r="AL303" i="1"/>
  <c r="AL299" i="1" s="1"/>
  <c r="AL26" i="1" s="1"/>
  <c r="AK303" i="1"/>
  <c r="AJ303" i="1"/>
  <c r="AJ299" i="1" s="1"/>
  <c r="AI303" i="1"/>
  <c r="AI299" i="1" s="1"/>
  <c r="AF303" i="1"/>
  <c r="AF299" i="1" s="1"/>
  <c r="AE303" i="1"/>
  <c r="AE299" i="1" s="1"/>
  <c r="AC303" i="1"/>
  <c r="AB303" i="1"/>
  <c r="AB299" i="1" s="1"/>
  <c r="AA303" i="1"/>
  <c r="AA299" i="1" s="1"/>
  <c r="Z303" i="1"/>
  <c r="Z299" i="1" s="1"/>
  <c r="Y303" i="1"/>
  <c r="X303" i="1"/>
  <c r="X299" i="1" s="1"/>
  <c r="W303" i="1"/>
  <c r="W299" i="1" s="1"/>
  <c r="V303" i="1"/>
  <c r="U303" i="1"/>
  <c r="T303" i="1"/>
  <c r="T299" i="1" s="1"/>
  <c r="S303" i="1"/>
  <c r="S299" i="1" s="1"/>
  <c r="R303" i="1"/>
  <c r="R299" i="1" s="1"/>
  <c r="Q303" i="1"/>
  <c r="P303" i="1"/>
  <c r="P299" i="1" s="1"/>
  <c r="O303" i="1"/>
  <c r="O299" i="1" s="1"/>
  <c r="N303" i="1"/>
  <c r="M303" i="1"/>
  <c r="L303" i="1"/>
  <c r="L299" i="1" s="1"/>
  <c r="K303" i="1"/>
  <c r="K299" i="1" s="1"/>
  <c r="J303" i="1"/>
  <c r="J299" i="1" s="1"/>
  <c r="G303" i="1"/>
  <c r="BA299" i="1"/>
  <c r="AW299" i="1"/>
  <c r="AS299" i="1"/>
  <c r="AO299" i="1"/>
  <c r="AK299" i="1"/>
  <c r="AC299" i="1"/>
  <c r="Y299" i="1"/>
  <c r="V299" i="1"/>
  <c r="U299" i="1"/>
  <c r="Q299" i="1"/>
  <c r="N299" i="1"/>
  <c r="M299" i="1"/>
  <c r="G299" i="1"/>
  <c r="BG293" i="1"/>
  <c r="BG292" i="1" s="1"/>
  <c r="BF293" i="1"/>
  <c r="BF292" i="1" s="1"/>
  <c r="BE293" i="1"/>
  <c r="BE292" i="1" s="1"/>
  <c r="BD293" i="1"/>
  <c r="BD292" i="1" s="1"/>
  <c r="BC293" i="1"/>
  <c r="BC292" i="1" s="1"/>
  <c r="BC25" i="1" s="1"/>
  <c r="BB293" i="1"/>
  <c r="BB292" i="1" s="1"/>
  <c r="BA293" i="1"/>
  <c r="BA292" i="1" s="1"/>
  <c r="AZ293" i="1"/>
  <c r="AZ292" i="1" s="1"/>
  <c r="AY293" i="1"/>
  <c r="AY292" i="1" s="1"/>
  <c r="AY25" i="1" s="1"/>
  <c r="AX293" i="1"/>
  <c r="AX292" i="1" s="1"/>
  <c r="AW293" i="1"/>
  <c r="AV293" i="1"/>
  <c r="AV292" i="1" s="1"/>
  <c r="AU293" i="1"/>
  <c r="AU292" i="1" s="1"/>
  <c r="AT293" i="1"/>
  <c r="AT292" i="1" s="1"/>
  <c r="AS293" i="1"/>
  <c r="AR293" i="1"/>
  <c r="AR292" i="1" s="1"/>
  <c r="AQ293" i="1"/>
  <c r="AQ292" i="1" s="1"/>
  <c r="AQ25" i="1" s="1"/>
  <c r="AP293" i="1"/>
  <c r="AP292" i="1" s="1"/>
  <c r="AO293" i="1"/>
  <c r="AO292" i="1" s="1"/>
  <c r="AN293" i="1"/>
  <c r="AN292" i="1" s="1"/>
  <c r="AM293" i="1"/>
  <c r="AM292" i="1" s="1"/>
  <c r="AL293" i="1"/>
  <c r="AL292" i="1" s="1"/>
  <c r="AK293" i="1"/>
  <c r="AK292" i="1" s="1"/>
  <c r="AJ293" i="1"/>
  <c r="AJ292" i="1" s="1"/>
  <c r="AI293" i="1"/>
  <c r="AI292" i="1" s="1"/>
  <c r="AI25" i="1" s="1"/>
  <c r="AH293" i="1"/>
  <c r="AH292" i="1" s="1"/>
  <c r="AG293" i="1"/>
  <c r="AF293" i="1"/>
  <c r="AE293" i="1"/>
  <c r="AE292" i="1" s="1"/>
  <c r="AD293" i="1"/>
  <c r="AD292" i="1" s="1"/>
  <c r="AC293" i="1"/>
  <c r="AC292" i="1" s="1"/>
  <c r="AB293" i="1"/>
  <c r="AB292" i="1" s="1"/>
  <c r="AA293" i="1"/>
  <c r="AA292" i="1" s="1"/>
  <c r="Z293" i="1"/>
  <c r="Z292" i="1" s="1"/>
  <c r="Y293" i="1"/>
  <c r="Y292" i="1" s="1"/>
  <c r="X293" i="1"/>
  <c r="W293" i="1"/>
  <c r="W292" i="1" s="1"/>
  <c r="W25" i="1" s="1"/>
  <c r="V293" i="1"/>
  <c r="V292" i="1" s="1"/>
  <c r="U293" i="1"/>
  <c r="U292" i="1" s="1"/>
  <c r="T293" i="1"/>
  <c r="T292" i="1" s="1"/>
  <c r="S293" i="1"/>
  <c r="S292" i="1" s="1"/>
  <c r="S25" i="1" s="1"/>
  <c r="R293" i="1"/>
  <c r="R292" i="1" s="1"/>
  <c r="Q293" i="1"/>
  <c r="P293" i="1"/>
  <c r="P292" i="1" s="1"/>
  <c r="O293" i="1"/>
  <c r="O292" i="1" s="1"/>
  <c r="N293" i="1"/>
  <c r="N292" i="1" s="1"/>
  <c r="M293" i="1"/>
  <c r="M292" i="1" s="1"/>
  <c r="L293" i="1"/>
  <c r="L292" i="1" s="1"/>
  <c r="K293" i="1"/>
  <c r="K292" i="1" s="1"/>
  <c r="K25" i="1" s="1"/>
  <c r="J293" i="1"/>
  <c r="J292" i="1" s="1"/>
  <c r="I293" i="1"/>
  <c r="I292" i="1" s="1"/>
  <c r="H293" i="1"/>
  <c r="H292" i="1" s="1"/>
  <c r="G293" i="1"/>
  <c r="G292" i="1" s="1"/>
  <c r="G25" i="1" s="1"/>
  <c r="F293" i="1"/>
  <c r="F292" i="1" s="1"/>
  <c r="E293" i="1"/>
  <c r="E292" i="1" s="1"/>
  <c r="AW292" i="1"/>
  <c r="AS292" i="1"/>
  <c r="AG292" i="1"/>
  <c r="AF292" i="1"/>
  <c r="X292" i="1"/>
  <c r="Q292" i="1"/>
  <c r="AH291" i="1"/>
  <c r="BG291" i="1" s="1"/>
  <c r="AG291" i="1"/>
  <c r="BF291" i="1" s="1"/>
  <c r="AF291" i="1"/>
  <c r="BE291" i="1" s="1"/>
  <c r="AE291" i="1"/>
  <c r="BD291" i="1" s="1"/>
  <c r="AD291" i="1"/>
  <c r="BC291" i="1" s="1"/>
  <c r="I291" i="1"/>
  <c r="H291" i="1"/>
  <c r="G291" i="1"/>
  <c r="F291" i="1"/>
  <c r="E291" i="1"/>
  <c r="AH290" i="1"/>
  <c r="BG290" i="1" s="1"/>
  <c r="AG290" i="1"/>
  <c r="BF290" i="1" s="1"/>
  <c r="AF290" i="1"/>
  <c r="BE290" i="1" s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BG288" i="1" s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AH287" i="1"/>
  <c r="BG287" i="1" s="1"/>
  <c r="AG287" i="1"/>
  <c r="BF287" i="1" s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BD285" i="1" s="1"/>
  <c r="AD285" i="1"/>
  <c r="BC285" i="1" s="1"/>
  <c r="I285" i="1"/>
  <c r="H285" i="1"/>
  <c r="G285" i="1"/>
  <c r="F285" i="1"/>
  <c r="E285" i="1"/>
  <c r="AH284" i="1"/>
  <c r="BG284" i="1" s="1"/>
  <c r="AG284" i="1"/>
  <c r="BF284" i="1" s="1"/>
  <c r="AF284" i="1"/>
  <c r="BE284" i="1" s="1"/>
  <c r="AE284" i="1"/>
  <c r="BD284" i="1" s="1"/>
  <c r="AD284" i="1"/>
  <c r="BC284" i="1" s="1"/>
  <c r="I284" i="1"/>
  <c r="H284" i="1"/>
  <c r="G284" i="1"/>
  <c r="F284" i="1"/>
  <c r="E284" i="1"/>
  <c r="AH283" i="1"/>
  <c r="AG283" i="1"/>
  <c r="AF283" i="1"/>
  <c r="AE283" i="1"/>
  <c r="AD283" i="1"/>
  <c r="AH282" i="1"/>
  <c r="AG282" i="1"/>
  <c r="AF282" i="1"/>
  <c r="AE282" i="1"/>
  <c r="AD282" i="1"/>
  <c r="AH281" i="1"/>
  <c r="BG281" i="1" s="1"/>
  <c r="AG281" i="1"/>
  <c r="BF281" i="1" s="1"/>
  <c r="AF281" i="1"/>
  <c r="BE281" i="1" s="1"/>
  <c r="AE281" i="1"/>
  <c r="BD281" i="1" s="1"/>
  <c r="AD281" i="1"/>
  <c r="BC281" i="1" s="1"/>
  <c r="I281" i="1"/>
  <c r="H281" i="1"/>
  <c r="G281" i="1"/>
  <c r="F281" i="1"/>
  <c r="E281" i="1"/>
  <c r="AH280" i="1"/>
  <c r="AG280" i="1"/>
  <c r="AF280" i="1"/>
  <c r="BE280" i="1" s="1"/>
  <c r="AE280" i="1"/>
  <c r="BD280" i="1" s="1"/>
  <c r="AD280" i="1"/>
  <c r="BC280" i="1" s="1"/>
  <c r="I280" i="1"/>
  <c r="H280" i="1"/>
  <c r="G280" i="1"/>
  <c r="F280" i="1"/>
  <c r="E280" i="1"/>
  <c r="AH279" i="1"/>
  <c r="BG279" i="1" s="1"/>
  <c r="AG279" i="1"/>
  <c r="BF279" i="1" s="1"/>
  <c r="AF279" i="1"/>
  <c r="AE279" i="1"/>
  <c r="BD279" i="1" s="1"/>
  <c r="AD279" i="1"/>
  <c r="BC279" i="1" s="1"/>
  <c r="I279" i="1"/>
  <c r="H279" i="1"/>
  <c r="G279" i="1"/>
  <c r="F279" i="1"/>
  <c r="E279" i="1"/>
  <c r="AH278" i="1"/>
  <c r="BG278" i="1" s="1"/>
  <c r="AG278" i="1"/>
  <c r="BF278" i="1" s="1"/>
  <c r="AF278" i="1"/>
  <c r="BE278" i="1" s="1"/>
  <c r="AE278" i="1"/>
  <c r="AD278" i="1"/>
  <c r="BC278" i="1" s="1"/>
  <c r="I278" i="1"/>
  <c r="H278" i="1"/>
  <c r="G278" i="1"/>
  <c r="F278" i="1"/>
  <c r="E278" i="1"/>
  <c r="BB277" i="1"/>
  <c r="BA277" i="1"/>
  <c r="AZ277" i="1"/>
  <c r="AZ270" i="1" s="1"/>
  <c r="AY277" i="1"/>
  <c r="AY270" i="1" s="1"/>
  <c r="AX277" i="1"/>
  <c r="AW277" i="1"/>
  <c r="AV277" i="1"/>
  <c r="AV270" i="1" s="1"/>
  <c r="AU277" i="1"/>
  <c r="AU270" i="1" s="1"/>
  <c r="AT277" i="1"/>
  <c r="AS277" i="1"/>
  <c r="AR277" i="1"/>
  <c r="AR270" i="1" s="1"/>
  <c r="AQ277" i="1"/>
  <c r="AQ270" i="1" s="1"/>
  <c r="AP277" i="1"/>
  <c r="AO277" i="1"/>
  <c r="AN277" i="1"/>
  <c r="AN270" i="1" s="1"/>
  <c r="AM277" i="1"/>
  <c r="AM270" i="1" s="1"/>
  <c r="AL277" i="1"/>
  <c r="AK277" i="1"/>
  <c r="AJ277" i="1"/>
  <c r="AI277" i="1"/>
  <c r="AI270" i="1" s="1"/>
  <c r="AC277" i="1"/>
  <c r="AB277" i="1"/>
  <c r="AA277" i="1"/>
  <c r="Z277" i="1"/>
  <c r="Y277" i="1"/>
  <c r="X277" i="1"/>
  <c r="W277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AH274" i="1"/>
  <c r="BG274" i="1" s="1"/>
  <c r="AG274" i="1"/>
  <c r="AF274" i="1"/>
  <c r="BE274" i="1" s="1"/>
  <c r="AE274" i="1"/>
  <c r="BD274" i="1" s="1"/>
  <c r="AD274" i="1"/>
  <c r="BC274" i="1" s="1"/>
  <c r="I274" i="1"/>
  <c r="H274" i="1"/>
  <c r="G274" i="1"/>
  <c r="F274" i="1"/>
  <c r="E274" i="1"/>
  <c r="AH273" i="1"/>
  <c r="BG273" i="1" s="1"/>
  <c r="AG273" i="1"/>
  <c r="BF273" i="1" s="1"/>
  <c r="AF273" i="1"/>
  <c r="AE273" i="1"/>
  <c r="BD273" i="1" s="1"/>
  <c r="AD273" i="1"/>
  <c r="BC273" i="1" s="1"/>
  <c r="I273" i="1"/>
  <c r="H273" i="1"/>
  <c r="G273" i="1"/>
  <c r="F273" i="1"/>
  <c r="F271" i="1" s="1"/>
  <c r="E273" i="1"/>
  <c r="AH272" i="1"/>
  <c r="BG272" i="1" s="1"/>
  <c r="AG272" i="1"/>
  <c r="BF272" i="1" s="1"/>
  <c r="AF272" i="1"/>
  <c r="BE272" i="1" s="1"/>
  <c r="AE272" i="1"/>
  <c r="AD272" i="1"/>
  <c r="BC272" i="1" s="1"/>
  <c r="I272" i="1"/>
  <c r="H272" i="1"/>
  <c r="G272" i="1"/>
  <c r="F272" i="1"/>
  <c r="E272" i="1"/>
  <c r="BB271" i="1"/>
  <c r="BA271" i="1"/>
  <c r="AZ271" i="1"/>
  <c r="AY271" i="1"/>
  <c r="AX271" i="1"/>
  <c r="AW271" i="1"/>
  <c r="AV271" i="1"/>
  <c r="AU271" i="1"/>
  <c r="AT271" i="1"/>
  <c r="AS271" i="1"/>
  <c r="AR271" i="1"/>
  <c r="AQ271" i="1"/>
  <c r="AP271" i="1"/>
  <c r="AO271" i="1"/>
  <c r="AN271" i="1"/>
  <c r="AM271" i="1"/>
  <c r="AL271" i="1"/>
  <c r="AK271" i="1"/>
  <c r="AJ271" i="1"/>
  <c r="AI271" i="1"/>
  <c r="AH271" i="1"/>
  <c r="AD271" i="1"/>
  <c r="AC271" i="1"/>
  <c r="AB271" i="1"/>
  <c r="AA271" i="1"/>
  <c r="Z271" i="1"/>
  <c r="Y271" i="1"/>
  <c r="X271" i="1"/>
  <c r="W271" i="1"/>
  <c r="W270" i="1" s="1"/>
  <c r="V271" i="1"/>
  <c r="U271" i="1"/>
  <c r="T271" i="1"/>
  <c r="S271" i="1"/>
  <c r="S270" i="1" s="1"/>
  <c r="R271" i="1"/>
  <c r="Q271" i="1"/>
  <c r="P271" i="1"/>
  <c r="O271" i="1"/>
  <c r="O270" i="1" s="1"/>
  <c r="N271" i="1"/>
  <c r="M271" i="1"/>
  <c r="L271" i="1"/>
  <c r="K271" i="1"/>
  <c r="K270" i="1" s="1"/>
  <c r="J271" i="1"/>
  <c r="AO270" i="1"/>
  <c r="AJ270" i="1"/>
  <c r="AC270" i="1"/>
  <c r="AB270" i="1"/>
  <c r="AA270" i="1"/>
  <c r="Y270" i="1"/>
  <c r="X270" i="1"/>
  <c r="U270" i="1"/>
  <c r="T270" i="1"/>
  <c r="Q270" i="1"/>
  <c r="P270" i="1"/>
  <c r="M270" i="1"/>
  <c r="L270" i="1"/>
  <c r="AH269" i="1"/>
  <c r="BG269" i="1" s="1"/>
  <c r="AG269" i="1"/>
  <c r="BF269" i="1" s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AH268" i="1"/>
  <c r="BG268" i="1" s="1"/>
  <c r="AG268" i="1"/>
  <c r="BF268" i="1" s="1"/>
  <c r="AF268" i="1"/>
  <c r="BE268" i="1" s="1"/>
  <c r="AE268" i="1"/>
  <c r="BD268" i="1" s="1"/>
  <c r="AD268" i="1"/>
  <c r="BC268" i="1" s="1"/>
  <c r="I268" i="1"/>
  <c r="H268" i="1"/>
  <c r="G268" i="1"/>
  <c r="F268" i="1"/>
  <c r="E268" i="1"/>
  <c r="AH267" i="1"/>
  <c r="AG267" i="1"/>
  <c r="AF267" i="1"/>
  <c r="AE267" i="1"/>
  <c r="AD267" i="1"/>
  <c r="AH266" i="1"/>
  <c r="BG266" i="1" s="1"/>
  <c r="AG266" i="1"/>
  <c r="BF266" i="1" s="1"/>
  <c r="AF266" i="1"/>
  <c r="BE266" i="1" s="1"/>
  <c r="AE266" i="1"/>
  <c r="AD266" i="1"/>
  <c r="BC266" i="1" s="1"/>
  <c r="I266" i="1"/>
  <c r="H266" i="1"/>
  <c r="G266" i="1"/>
  <c r="F266" i="1"/>
  <c r="E266" i="1"/>
  <c r="AH265" i="1"/>
  <c r="BG265" i="1" s="1"/>
  <c r="AG265" i="1"/>
  <c r="BF265" i="1" s="1"/>
  <c r="AF265" i="1"/>
  <c r="BE265" i="1" s="1"/>
  <c r="AE265" i="1"/>
  <c r="BD265" i="1" s="1"/>
  <c r="AD265" i="1"/>
  <c r="BC265" i="1" s="1"/>
  <c r="I265" i="1"/>
  <c r="H265" i="1"/>
  <c r="G265" i="1"/>
  <c r="F265" i="1"/>
  <c r="E265" i="1"/>
  <c r="AH264" i="1"/>
  <c r="AG264" i="1"/>
  <c r="AF264" i="1"/>
  <c r="AE264" i="1"/>
  <c r="AD264" i="1"/>
  <c r="AH263" i="1"/>
  <c r="AG263" i="1"/>
  <c r="BF263" i="1" s="1"/>
  <c r="AF263" i="1"/>
  <c r="BE263" i="1" s="1"/>
  <c r="AE263" i="1"/>
  <c r="BD263" i="1" s="1"/>
  <c r="AD263" i="1"/>
  <c r="I263" i="1"/>
  <c r="H263" i="1"/>
  <c r="G263" i="1"/>
  <c r="F263" i="1"/>
  <c r="E263" i="1"/>
  <c r="AH262" i="1"/>
  <c r="BG262" i="1" s="1"/>
  <c r="AG262" i="1"/>
  <c r="AF262" i="1"/>
  <c r="BE262" i="1" s="1"/>
  <c r="AE262" i="1"/>
  <c r="BD262" i="1" s="1"/>
  <c r="AD262" i="1"/>
  <c r="BC262" i="1" s="1"/>
  <c r="I262" i="1"/>
  <c r="H262" i="1"/>
  <c r="G262" i="1"/>
  <c r="F262" i="1"/>
  <c r="E262" i="1"/>
  <c r="BB261" i="1"/>
  <c r="BA261" i="1"/>
  <c r="AZ261" i="1"/>
  <c r="AY261" i="1"/>
  <c r="AX261" i="1"/>
  <c r="AW261" i="1"/>
  <c r="AW253" i="1" s="1"/>
  <c r="AV261" i="1"/>
  <c r="AU261" i="1"/>
  <c r="AT261" i="1"/>
  <c r="AS261" i="1"/>
  <c r="AS253" i="1" s="1"/>
  <c r="AR261" i="1"/>
  <c r="AQ261" i="1"/>
  <c r="AP261" i="1"/>
  <c r="AO261" i="1"/>
  <c r="AO253" i="1" s="1"/>
  <c r="AN261" i="1"/>
  <c r="AM261" i="1"/>
  <c r="AL261" i="1"/>
  <c r="AK261" i="1"/>
  <c r="AJ261" i="1"/>
  <c r="AI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AH260" i="1"/>
  <c r="BG260" i="1" s="1"/>
  <c r="BG259" i="1" s="1"/>
  <c r="AG260" i="1"/>
  <c r="AF260" i="1"/>
  <c r="AE260" i="1"/>
  <c r="AD260" i="1"/>
  <c r="BC260" i="1" s="1"/>
  <c r="BC259" i="1" s="1"/>
  <c r="I260" i="1"/>
  <c r="I259" i="1" s="1"/>
  <c r="H260" i="1"/>
  <c r="G260" i="1"/>
  <c r="G259" i="1" s="1"/>
  <c r="F260" i="1"/>
  <c r="E260" i="1"/>
  <c r="E259" i="1" s="1"/>
  <c r="BB259" i="1"/>
  <c r="BA259" i="1"/>
  <c r="AZ259" i="1"/>
  <c r="AY259" i="1"/>
  <c r="AY253" i="1" s="1"/>
  <c r="AX259" i="1"/>
  <c r="AW259" i="1"/>
  <c r="AV259" i="1"/>
  <c r="AU259" i="1"/>
  <c r="AT259" i="1"/>
  <c r="AS259" i="1"/>
  <c r="AR259" i="1"/>
  <c r="AQ259" i="1"/>
  <c r="AP259" i="1"/>
  <c r="AO259" i="1"/>
  <c r="AN259" i="1"/>
  <c r="AM259" i="1"/>
  <c r="AL259" i="1"/>
  <c r="AK259" i="1"/>
  <c r="AJ259" i="1"/>
  <c r="AI259" i="1"/>
  <c r="AH259" i="1"/>
  <c r="AD259" i="1"/>
  <c r="AC259" i="1"/>
  <c r="AB259" i="1"/>
  <c r="AA259" i="1"/>
  <c r="Z259" i="1"/>
  <c r="Y259" i="1"/>
  <c r="Y253" i="1" s="1"/>
  <c r="X259" i="1"/>
  <c r="W259" i="1"/>
  <c r="V259" i="1"/>
  <c r="U259" i="1"/>
  <c r="U253" i="1" s="1"/>
  <c r="T259" i="1"/>
  <c r="S259" i="1"/>
  <c r="R259" i="1"/>
  <c r="Q259" i="1"/>
  <c r="Q253" i="1" s="1"/>
  <c r="P259" i="1"/>
  <c r="O259" i="1"/>
  <c r="N259" i="1"/>
  <c r="M259" i="1"/>
  <c r="M253" i="1" s="1"/>
  <c r="L259" i="1"/>
  <c r="K259" i="1"/>
  <c r="J259" i="1"/>
  <c r="H259" i="1"/>
  <c r="F259" i="1"/>
  <c r="AH257" i="1"/>
  <c r="BG257" i="1" s="1"/>
  <c r="AG257" i="1"/>
  <c r="AF257" i="1"/>
  <c r="BE257" i="1" s="1"/>
  <c r="AE257" i="1"/>
  <c r="BD257" i="1" s="1"/>
  <c r="AD257" i="1"/>
  <c r="BC257" i="1" s="1"/>
  <c r="I257" i="1"/>
  <c r="H257" i="1"/>
  <c r="G257" i="1"/>
  <c r="F257" i="1"/>
  <c r="E257" i="1"/>
  <c r="AH256" i="1"/>
  <c r="BG256" i="1" s="1"/>
  <c r="AG256" i="1"/>
  <c r="BF256" i="1" s="1"/>
  <c r="AF256" i="1"/>
  <c r="AE256" i="1"/>
  <c r="BD256" i="1" s="1"/>
  <c r="AD256" i="1"/>
  <c r="I256" i="1"/>
  <c r="H256" i="1"/>
  <c r="G256" i="1"/>
  <c r="F256" i="1"/>
  <c r="F254" i="1" s="1"/>
  <c r="E256" i="1"/>
  <c r="AH255" i="1"/>
  <c r="BG255" i="1" s="1"/>
  <c r="AG255" i="1"/>
  <c r="BF255" i="1" s="1"/>
  <c r="AF255" i="1"/>
  <c r="BE255" i="1" s="1"/>
  <c r="AE255" i="1"/>
  <c r="AD255" i="1"/>
  <c r="BC255" i="1" s="1"/>
  <c r="I255" i="1"/>
  <c r="H255" i="1"/>
  <c r="G255" i="1"/>
  <c r="F255" i="1"/>
  <c r="E255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AP254" i="1"/>
  <c r="AO254" i="1"/>
  <c r="AN254" i="1"/>
  <c r="AM254" i="1"/>
  <c r="AL254" i="1"/>
  <c r="AK254" i="1"/>
  <c r="AJ254" i="1"/>
  <c r="AI254" i="1"/>
  <c r="AH254" i="1"/>
  <c r="AC254" i="1"/>
  <c r="AB254" i="1"/>
  <c r="AA254" i="1"/>
  <c r="AA253" i="1" s="1"/>
  <c r="Z254" i="1"/>
  <c r="Y254" i="1"/>
  <c r="X254" i="1"/>
  <c r="W254" i="1"/>
  <c r="W253" i="1" s="1"/>
  <c r="V254" i="1"/>
  <c r="U254" i="1"/>
  <c r="T254" i="1"/>
  <c r="S254" i="1"/>
  <c r="S253" i="1" s="1"/>
  <c r="R254" i="1"/>
  <c r="Q254" i="1"/>
  <c r="P254" i="1"/>
  <c r="O254" i="1"/>
  <c r="O253" i="1" s="1"/>
  <c r="N254" i="1"/>
  <c r="M254" i="1"/>
  <c r="L254" i="1"/>
  <c r="K254" i="1"/>
  <c r="K253" i="1" s="1"/>
  <c r="J254" i="1"/>
  <c r="BA253" i="1"/>
  <c r="AK253" i="1"/>
  <c r="AC253" i="1"/>
  <c r="AH251" i="1"/>
  <c r="AG251" i="1"/>
  <c r="AF251" i="1"/>
  <c r="AE251" i="1"/>
  <c r="AD251" i="1"/>
  <c r="AH250" i="1"/>
  <c r="BG250" i="1" s="1"/>
  <c r="AG250" i="1"/>
  <c r="AF250" i="1"/>
  <c r="BE250" i="1" s="1"/>
  <c r="AE250" i="1"/>
  <c r="BD250" i="1" s="1"/>
  <c r="AD250" i="1"/>
  <c r="BC250" i="1" s="1"/>
  <c r="I250" i="1"/>
  <c r="H250" i="1"/>
  <c r="G250" i="1"/>
  <c r="F250" i="1"/>
  <c r="E250" i="1"/>
  <c r="AH249" i="1"/>
  <c r="BG249" i="1" s="1"/>
  <c r="AG249" i="1"/>
  <c r="BF249" i="1" s="1"/>
  <c r="AF249" i="1"/>
  <c r="AE249" i="1"/>
  <c r="BD249" i="1" s="1"/>
  <c r="AD249" i="1"/>
  <c r="BC249" i="1" s="1"/>
  <c r="I249" i="1"/>
  <c r="H249" i="1"/>
  <c r="G249" i="1"/>
  <c r="F249" i="1"/>
  <c r="E249" i="1"/>
  <c r="AH248" i="1"/>
  <c r="AG248" i="1"/>
  <c r="BF248" i="1" s="1"/>
  <c r="AF248" i="1"/>
  <c r="BE248" i="1" s="1"/>
  <c r="AE248" i="1"/>
  <c r="AD248" i="1"/>
  <c r="I248" i="1"/>
  <c r="H248" i="1"/>
  <c r="G248" i="1"/>
  <c r="G247" i="1" s="1"/>
  <c r="G242" i="1" s="1"/>
  <c r="F248" i="1"/>
  <c r="F247" i="1" s="1"/>
  <c r="F242" i="1" s="1"/>
  <c r="E248" i="1"/>
  <c r="BB247" i="1"/>
  <c r="BB242" i="1" s="1"/>
  <c r="BA247" i="1"/>
  <c r="BA242" i="1" s="1"/>
  <c r="AZ247" i="1"/>
  <c r="AZ242" i="1" s="1"/>
  <c r="AY247" i="1"/>
  <c r="AX247" i="1"/>
  <c r="AX242" i="1" s="1"/>
  <c r="AW247" i="1"/>
  <c r="AW242" i="1" s="1"/>
  <c r="AV247" i="1"/>
  <c r="AV242" i="1" s="1"/>
  <c r="AU247" i="1"/>
  <c r="AT247" i="1"/>
  <c r="AT242" i="1" s="1"/>
  <c r="AS247" i="1"/>
  <c r="AS242" i="1" s="1"/>
  <c r="AR247" i="1"/>
  <c r="AR242" i="1" s="1"/>
  <c r="AQ247" i="1"/>
  <c r="AP247" i="1"/>
  <c r="AP242" i="1" s="1"/>
  <c r="AO247" i="1"/>
  <c r="AO242" i="1" s="1"/>
  <c r="AN247" i="1"/>
  <c r="AN242" i="1" s="1"/>
  <c r="AM247" i="1"/>
  <c r="AL247" i="1"/>
  <c r="AL242" i="1" s="1"/>
  <c r="AK247" i="1"/>
  <c r="AK242" i="1" s="1"/>
  <c r="AJ247" i="1"/>
  <c r="AJ242" i="1" s="1"/>
  <c r="AI247" i="1"/>
  <c r="AC247" i="1"/>
  <c r="AB247" i="1"/>
  <c r="AA247" i="1"/>
  <c r="AA242" i="1" s="1"/>
  <c r="Z247" i="1"/>
  <c r="Z242" i="1" s="1"/>
  <c r="Y247" i="1"/>
  <c r="Y242" i="1" s="1"/>
  <c r="X247" i="1"/>
  <c r="X242" i="1" s="1"/>
  <c r="W247" i="1"/>
  <c r="W242" i="1" s="1"/>
  <c r="V247" i="1"/>
  <c r="V242" i="1" s="1"/>
  <c r="U247" i="1"/>
  <c r="U242" i="1" s="1"/>
  <c r="T247" i="1"/>
  <c r="T242" i="1" s="1"/>
  <c r="S247" i="1"/>
  <c r="S242" i="1" s="1"/>
  <c r="R247" i="1"/>
  <c r="R242" i="1" s="1"/>
  <c r="Q247" i="1"/>
  <c r="Q242" i="1" s="1"/>
  <c r="P247" i="1"/>
  <c r="P242" i="1" s="1"/>
  <c r="O247" i="1"/>
  <c r="O242" i="1" s="1"/>
  <c r="N247" i="1"/>
  <c r="N242" i="1" s="1"/>
  <c r="M247" i="1"/>
  <c r="M242" i="1" s="1"/>
  <c r="L247" i="1"/>
  <c r="L242" i="1" s="1"/>
  <c r="K247" i="1"/>
  <c r="K242" i="1" s="1"/>
  <c r="J247" i="1"/>
  <c r="J242" i="1" s="1"/>
  <c r="AY242" i="1"/>
  <c r="AU242" i="1"/>
  <c r="AQ242" i="1"/>
  <c r="AM242" i="1"/>
  <c r="AI242" i="1"/>
  <c r="AC242" i="1"/>
  <c r="AB242" i="1"/>
  <c r="BG239" i="1"/>
  <c r="BF239" i="1"/>
  <c r="BE239" i="1"/>
  <c r="BD239" i="1"/>
  <c r="BC239" i="1"/>
  <c r="BB239" i="1"/>
  <c r="BA239" i="1"/>
  <c r="AZ239" i="1"/>
  <c r="AY239" i="1"/>
  <c r="AX239" i="1"/>
  <c r="AW239" i="1"/>
  <c r="AV239" i="1"/>
  <c r="AU239" i="1"/>
  <c r="AT239" i="1"/>
  <c r="AS239" i="1"/>
  <c r="AR239" i="1"/>
  <c r="AQ239" i="1"/>
  <c r="AP239" i="1"/>
  <c r="AO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L235" i="1" s="1"/>
  <c r="K239" i="1"/>
  <c r="J239" i="1"/>
  <c r="I239" i="1"/>
  <c r="H239" i="1"/>
  <c r="G239" i="1"/>
  <c r="F239" i="1"/>
  <c r="E239" i="1"/>
  <c r="BG236" i="1"/>
  <c r="BF236" i="1"/>
  <c r="BE236" i="1"/>
  <c r="BD236" i="1"/>
  <c r="BC236" i="1"/>
  <c r="BB236" i="1"/>
  <c r="BA236" i="1"/>
  <c r="AZ236" i="1"/>
  <c r="AY236" i="1"/>
  <c r="AX236" i="1"/>
  <c r="AW236" i="1"/>
  <c r="AV236" i="1"/>
  <c r="AU236" i="1"/>
  <c r="AT236" i="1"/>
  <c r="AS236" i="1"/>
  <c r="AR236" i="1"/>
  <c r="AQ236" i="1"/>
  <c r="AP236" i="1"/>
  <c r="AO236" i="1"/>
  <c r="AN236" i="1"/>
  <c r="AM236" i="1"/>
  <c r="AL236" i="1"/>
  <c r="AK236" i="1"/>
  <c r="AJ236" i="1"/>
  <c r="AI236" i="1"/>
  <c r="AH236" i="1"/>
  <c r="AG236" i="1"/>
  <c r="AF236" i="1"/>
  <c r="AE236" i="1"/>
  <c r="AD236" i="1"/>
  <c r="AC236" i="1"/>
  <c r="AB236" i="1"/>
  <c r="AA236" i="1"/>
  <c r="Z236" i="1"/>
  <c r="Z235" i="1" s="1"/>
  <c r="Y236" i="1"/>
  <c r="X236" i="1"/>
  <c r="W236" i="1"/>
  <c r="V236" i="1"/>
  <c r="V235" i="1" s="1"/>
  <c r="U236" i="1"/>
  <c r="T236" i="1"/>
  <c r="S236" i="1"/>
  <c r="R236" i="1"/>
  <c r="R235" i="1" s="1"/>
  <c r="Q236" i="1"/>
  <c r="P236" i="1"/>
  <c r="O236" i="1"/>
  <c r="N236" i="1"/>
  <c r="N235" i="1" s="1"/>
  <c r="M236" i="1"/>
  <c r="L236" i="1"/>
  <c r="K236" i="1"/>
  <c r="J236" i="1"/>
  <c r="I236" i="1"/>
  <c r="H236" i="1"/>
  <c r="G236" i="1"/>
  <c r="F236" i="1"/>
  <c r="E236" i="1"/>
  <c r="J235" i="1"/>
  <c r="AH233" i="1"/>
  <c r="BG233" i="1" s="1"/>
  <c r="AG233" i="1"/>
  <c r="BF233" i="1" s="1"/>
  <c r="AF233" i="1"/>
  <c r="BE233" i="1" s="1"/>
  <c r="AE233" i="1"/>
  <c r="BD233" i="1" s="1"/>
  <c r="AD233" i="1"/>
  <c r="BC233" i="1" s="1"/>
  <c r="I233" i="1"/>
  <c r="H233" i="1"/>
  <c r="G233" i="1"/>
  <c r="F233" i="1"/>
  <c r="E233" i="1"/>
  <c r="AH232" i="1"/>
  <c r="BG232" i="1" s="1"/>
  <c r="AG232" i="1"/>
  <c r="BF232" i="1" s="1"/>
  <c r="AF232" i="1"/>
  <c r="BE232" i="1" s="1"/>
  <c r="AE232" i="1"/>
  <c r="BD232" i="1" s="1"/>
  <c r="AD232" i="1"/>
  <c r="BC232" i="1" s="1"/>
  <c r="I232" i="1"/>
  <c r="H232" i="1"/>
  <c r="G232" i="1"/>
  <c r="F232" i="1"/>
  <c r="E232" i="1"/>
  <c r="AH231" i="1"/>
  <c r="BG231" i="1" s="1"/>
  <c r="AG231" i="1"/>
  <c r="BF231" i="1" s="1"/>
  <c r="AF231" i="1"/>
  <c r="BE231" i="1" s="1"/>
  <c r="AE231" i="1"/>
  <c r="BD231" i="1" s="1"/>
  <c r="AD231" i="1"/>
  <c r="BC231" i="1" s="1"/>
  <c r="I231" i="1"/>
  <c r="H231" i="1"/>
  <c r="G231" i="1"/>
  <c r="F231" i="1"/>
  <c r="E231" i="1"/>
  <c r="AH230" i="1"/>
  <c r="BG230" i="1" s="1"/>
  <c r="AG230" i="1"/>
  <c r="BF230" i="1" s="1"/>
  <c r="AF230" i="1"/>
  <c r="BE230" i="1" s="1"/>
  <c r="AE230" i="1"/>
  <c r="BD230" i="1" s="1"/>
  <c r="AD230" i="1"/>
  <c r="BC230" i="1" s="1"/>
  <c r="I230" i="1"/>
  <c r="H230" i="1"/>
  <c r="G230" i="1"/>
  <c r="F230" i="1"/>
  <c r="E230" i="1"/>
  <c r="AH229" i="1"/>
  <c r="BG229" i="1" s="1"/>
  <c r="AG229" i="1"/>
  <c r="BF229" i="1" s="1"/>
  <c r="AF229" i="1"/>
  <c r="BE229" i="1" s="1"/>
  <c r="AE229" i="1"/>
  <c r="BD229" i="1" s="1"/>
  <c r="AD229" i="1"/>
  <c r="BC229" i="1" s="1"/>
  <c r="I229" i="1"/>
  <c r="H229" i="1"/>
  <c r="G229" i="1"/>
  <c r="F229" i="1"/>
  <c r="E229" i="1"/>
  <c r="AH228" i="1"/>
  <c r="BG228" i="1" s="1"/>
  <c r="AG228" i="1"/>
  <c r="BF228" i="1" s="1"/>
  <c r="AF228" i="1"/>
  <c r="BE228" i="1" s="1"/>
  <c r="AE228" i="1"/>
  <c r="BD228" i="1" s="1"/>
  <c r="AD228" i="1"/>
  <c r="BC228" i="1" s="1"/>
  <c r="I228" i="1"/>
  <c r="H228" i="1"/>
  <c r="G228" i="1"/>
  <c r="F228" i="1"/>
  <c r="E228" i="1"/>
  <c r="BG227" i="1"/>
  <c r="AH227" i="1"/>
  <c r="AG227" i="1"/>
  <c r="BF227" i="1" s="1"/>
  <c r="AF227" i="1"/>
  <c r="BE227" i="1" s="1"/>
  <c r="AE227" i="1"/>
  <c r="BD227" i="1" s="1"/>
  <c r="AD227" i="1"/>
  <c r="BC227" i="1" s="1"/>
  <c r="I227" i="1"/>
  <c r="H227" i="1"/>
  <c r="G227" i="1"/>
  <c r="F227" i="1"/>
  <c r="E227" i="1"/>
  <c r="BF226" i="1"/>
  <c r="AH226" i="1"/>
  <c r="BG226" i="1" s="1"/>
  <c r="AG226" i="1"/>
  <c r="AF226" i="1"/>
  <c r="BE226" i="1" s="1"/>
  <c r="AE226" i="1"/>
  <c r="BD226" i="1" s="1"/>
  <c r="AD226" i="1"/>
  <c r="BC226" i="1" s="1"/>
  <c r="I226" i="1"/>
  <c r="H226" i="1"/>
  <c r="G226" i="1"/>
  <c r="F226" i="1"/>
  <c r="E226" i="1"/>
  <c r="AH225" i="1"/>
  <c r="BG225" i="1" s="1"/>
  <c r="AG225" i="1"/>
  <c r="BF225" i="1" s="1"/>
  <c r="AF225" i="1"/>
  <c r="BE225" i="1" s="1"/>
  <c r="AE225" i="1"/>
  <c r="BD225" i="1" s="1"/>
  <c r="AD225" i="1"/>
  <c r="BC225" i="1" s="1"/>
  <c r="I225" i="1"/>
  <c r="H225" i="1"/>
  <c r="G225" i="1"/>
  <c r="F225" i="1"/>
  <c r="E225" i="1"/>
  <c r="AH224" i="1"/>
  <c r="BG224" i="1" s="1"/>
  <c r="AG224" i="1"/>
  <c r="BF224" i="1" s="1"/>
  <c r="AF224" i="1"/>
  <c r="BE224" i="1" s="1"/>
  <c r="AE224" i="1"/>
  <c r="BD224" i="1" s="1"/>
  <c r="AD224" i="1"/>
  <c r="BC224" i="1" s="1"/>
  <c r="I224" i="1"/>
  <c r="H224" i="1"/>
  <c r="G224" i="1"/>
  <c r="F224" i="1"/>
  <c r="E224" i="1"/>
  <c r="AH223" i="1"/>
  <c r="BG223" i="1" s="1"/>
  <c r="AG223" i="1"/>
  <c r="BF223" i="1" s="1"/>
  <c r="AF223" i="1"/>
  <c r="BE223" i="1" s="1"/>
  <c r="AE223" i="1"/>
  <c r="BD223" i="1" s="1"/>
  <c r="AD223" i="1"/>
  <c r="BC223" i="1" s="1"/>
  <c r="I223" i="1"/>
  <c r="H223" i="1"/>
  <c r="G223" i="1"/>
  <c r="F223" i="1"/>
  <c r="E223" i="1"/>
  <c r="AH222" i="1"/>
  <c r="BG222" i="1" s="1"/>
  <c r="AG222" i="1"/>
  <c r="BF222" i="1" s="1"/>
  <c r="AF222" i="1"/>
  <c r="BE222" i="1" s="1"/>
  <c r="AE222" i="1"/>
  <c r="BD222" i="1" s="1"/>
  <c r="AD222" i="1"/>
  <c r="BC222" i="1" s="1"/>
  <c r="I222" i="1"/>
  <c r="H222" i="1"/>
  <c r="G222" i="1"/>
  <c r="F222" i="1"/>
  <c r="E222" i="1"/>
  <c r="AH221" i="1"/>
  <c r="BG221" i="1" s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AH220" i="1"/>
  <c r="AG220" i="1"/>
  <c r="AF220" i="1"/>
  <c r="AE220" i="1"/>
  <c r="AD220" i="1"/>
  <c r="AH219" i="1"/>
  <c r="BG219" i="1" s="1"/>
  <c r="AG219" i="1"/>
  <c r="BF219" i="1" s="1"/>
  <c r="AF219" i="1"/>
  <c r="BE219" i="1" s="1"/>
  <c r="AE219" i="1"/>
  <c r="BD219" i="1" s="1"/>
  <c r="AD219" i="1"/>
  <c r="BC219" i="1" s="1"/>
  <c r="I219" i="1"/>
  <c r="H219" i="1"/>
  <c r="G219" i="1"/>
  <c r="F219" i="1"/>
  <c r="E219" i="1"/>
  <c r="AH218" i="1"/>
  <c r="BG218" i="1" s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BE203" i="1"/>
  <c r="AH203" i="1"/>
  <c r="BG203" i="1" s="1"/>
  <c r="AG203" i="1"/>
  <c r="BF203" i="1" s="1"/>
  <c r="AF203" i="1"/>
  <c r="AE203" i="1"/>
  <c r="BD203" i="1" s="1"/>
  <c r="AD203" i="1"/>
  <c r="BC203" i="1" s="1"/>
  <c r="I203" i="1"/>
  <c r="H203" i="1"/>
  <c r="G203" i="1"/>
  <c r="F203" i="1"/>
  <c r="E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BG169" i="1" s="1"/>
  <c r="AG169" i="1"/>
  <c r="BF169" i="1" s="1"/>
  <c r="AF169" i="1"/>
  <c r="BE169" i="1" s="1"/>
  <c r="AE169" i="1"/>
  <c r="BD169" i="1" s="1"/>
  <c r="AD169" i="1"/>
  <c r="BC169" i="1" s="1"/>
  <c r="I169" i="1"/>
  <c r="H169" i="1"/>
  <c r="G169" i="1"/>
  <c r="F169" i="1"/>
  <c r="E169" i="1"/>
  <c r="AH168" i="1"/>
  <c r="BG168" i="1" s="1"/>
  <c r="AG168" i="1"/>
  <c r="BF168" i="1" s="1"/>
  <c r="AF168" i="1"/>
  <c r="BE168" i="1" s="1"/>
  <c r="AE168" i="1"/>
  <c r="BD168" i="1" s="1"/>
  <c r="AD168" i="1"/>
  <c r="BC168" i="1" s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BC165" i="1"/>
  <c r="AH165" i="1"/>
  <c r="BG165" i="1" s="1"/>
  <c r="AG165" i="1"/>
  <c r="BF165" i="1" s="1"/>
  <c r="AF165" i="1"/>
  <c r="BE165" i="1" s="1"/>
  <c r="AE165" i="1"/>
  <c r="BD165" i="1" s="1"/>
  <c r="AD165" i="1"/>
  <c r="I165" i="1"/>
  <c r="H165" i="1"/>
  <c r="G165" i="1"/>
  <c r="F165" i="1"/>
  <c r="E165" i="1"/>
  <c r="AH164" i="1"/>
  <c r="BG164" i="1" s="1"/>
  <c r="AG164" i="1"/>
  <c r="BF164" i="1" s="1"/>
  <c r="AF164" i="1"/>
  <c r="BE164" i="1" s="1"/>
  <c r="AE164" i="1"/>
  <c r="BD164" i="1" s="1"/>
  <c r="AD164" i="1"/>
  <c r="BC164" i="1" s="1"/>
  <c r="I164" i="1"/>
  <c r="H164" i="1"/>
  <c r="G164" i="1"/>
  <c r="F164" i="1"/>
  <c r="E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BG162" i="1" s="1"/>
  <c r="AG162" i="1"/>
  <c r="BF162" i="1" s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AH161" i="1"/>
  <c r="BG161" i="1" s="1"/>
  <c r="AG161" i="1"/>
  <c r="BF161" i="1" s="1"/>
  <c r="AF161" i="1"/>
  <c r="BE161" i="1" s="1"/>
  <c r="AE161" i="1"/>
  <c r="BD161" i="1" s="1"/>
  <c r="AD161" i="1"/>
  <c r="BC161" i="1" s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AH159" i="1"/>
  <c r="BG159" i="1" s="1"/>
  <c r="AG159" i="1"/>
  <c r="BF159" i="1" s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AH158" i="1"/>
  <c r="BG158" i="1" s="1"/>
  <c r="AG158" i="1"/>
  <c r="BF158" i="1" s="1"/>
  <c r="AF158" i="1"/>
  <c r="AE158" i="1"/>
  <c r="BD158" i="1" s="1"/>
  <c r="AD158" i="1"/>
  <c r="BC158" i="1" s="1"/>
  <c r="I158" i="1"/>
  <c r="H158" i="1"/>
  <c r="G158" i="1"/>
  <c r="F158" i="1"/>
  <c r="E158" i="1"/>
  <c r="AH157" i="1"/>
  <c r="BG157" i="1" s="1"/>
  <c r="AG157" i="1"/>
  <c r="BF157" i="1" s="1"/>
  <c r="AF157" i="1"/>
  <c r="BE157" i="1" s="1"/>
  <c r="AE157" i="1"/>
  <c r="AD157" i="1"/>
  <c r="BC157" i="1" s="1"/>
  <c r="I157" i="1"/>
  <c r="H157" i="1"/>
  <c r="G157" i="1"/>
  <c r="F157" i="1"/>
  <c r="E157" i="1"/>
  <c r="AH156" i="1"/>
  <c r="AG156" i="1"/>
  <c r="BF156" i="1" s="1"/>
  <c r="AF156" i="1"/>
  <c r="BE156" i="1" s="1"/>
  <c r="AE156" i="1"/>
  <c r="BD156" i="1" s="1"/>
  <c r="AD156" i="1"/>
  <c r="I156" i="1"/>
  <c r="H156" i="1"/>
  <c r="G156" i="1"/>
  <c r="F156" i="1"/>
  <c r="E156" i="1"/>
  <c r="BB155" i="1"/>
  <c r="BA155" i="1"/>
  <c r="AZ155" i="1"/>
  <c r="AZ28" i="1" s="1"/>
  <c r="AY155" i="1"/>
  <c r="AX155" i="1"/>
  <c r="AW155" i="1"/>
  <c r="AV155" i="1"/>
  <c r="AV28" i="1" s="1"/>
  <c r="AU155" i="1"/>
  <c r="AT155" i="1"/>
  <c r="AS155" i="1"/>
  <c r="AR155" i="1"/>
  <c r="AR28" i="1" s="1"/>
  <c r="AQ155" i="1"/>
  <c r="AP155" i="1"/>
  <c r="AO155" i="1"/>
  <c r="AN155" i="1"/>
  <c r="AN28" i="1" s="1"/>
  <c r="AM155" i="1"/>
  <c r="AL155" i="1"/>
  <c r="AK155" i="1"/>
  <c r="AJ155" i="1"/>
  <c r="AJ28" i="1" s="1"/>
  <c r="AI155" i="1"/>
  <c r="AC155" i="1"/>
  <c r="AB155" i="1"/>
  <c r="AA155" i="1"/>
  <c r="AA28" i="1" s="1"/>
  <c r="Z155" i="1"/>
  <c r="Y155" i="1"/>
  <c r="X155" i="1"/>
  <c r="W155" i="1"/>
  <c r="W28" i="1" s="1"/>
  <c r="V155" i="1"/>
  <c r="U155" i="1"/>
  <c r="T155" i="1"/>
  <c r="S155" i="1"/>
  <c r="S28" i="1" s="1"/>
  <c r="R155" i="1"/>
  <c r="Q155" i="1"/>
  <c r="P155" i="1"/>
  <c r="O155" i="1"/>
  <c r="O28" i="1" s="1"/>
  <c r="N155" i="1"/>
  <c r="M155" i="1"/>
  <c r="L155" i="1"/>
  <c r="K155" i="1"/>
  <c r="K28" i="1" s="1"/>
  <c r="J155" i="1"/>
  <c r="AH153" i="1"/>
  <c r="BG153" i="1" s="1"/>
  <c r="AG153" i="1"/>
  <c r="BF153" i="1" s="1"/>
  <c r="AF153" i="1"/>
  <c r="BE153" i="1" s="1"/>
  <c r="AE153" i="1"/>
  <c r="BD153" i="1" s="1"/>
  <c r="AD153" i="1"/>
  <c r="BC153" i="1" s="1"/>
  <c r="I153" i="1"/>
  <c r="H153" i="1"/>
  <c r="G153" i="1"/>
  <c r="F153" i="1"/>
  <c r="E153" i="1"/>
  <c r="AH152" i="1"/>
  <c r="AG152" i="1"/>
  <c r="AF152" i="1"/>
  <c r="AE152" i="1"/>
  <c r="AD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BG150" i="1" s="1"/>
  <c r="AG150" i="1"/>
  <c r="BF150" i="1" s="1"/>
  <c r="AF150" i="1"/>
  <c r="BE150" i="1" s="1"/>
  <c r="AE150" i="1"/>
  <c r="BD150" i="1" s="1"/>
  <c r="AD150" i="1"/>
  <c r="BC150" i="1" s="1"/>
  <c r="I150" i="1"/>
  <c r="H150" i="1"/>
  <c r="G150" i="1"/>
  <c r="F150" i="1"/>
  <c r="E150" i="1"/>
  <c r="AH149" i="1"/>
  <c r="AG149" i="1"/>
  <c r="BF149" i="1" s="1"/>
  <c r="AF149" i="1"/>
  <c r="BE149" i="1" s="1"/>
  <c r="AE149" i="1"/>
  <c r="BD149" i="1" s="1"/>
  <c r="AD149" i="1"/>
  <c r="I149" i="1"/>
  <c r="H149" i="1"/>
  <c r="G149" i="1"/>
  <c r="F149" i="1"/>
  <c r="E149" i="1"/>
  <c r="AH148" i="1"/>
  <c r="BG148" i="1" s="1"/>
  <c r="AG148" i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AH147" i="1"/>
  <c r="BG147" i="1" s="1"/>
  <c r="AG147" i="1"/>
  <c r="BF147" i="1" s="1"/>
  <c r="AF147" i="1"/>
  <c r="AE147" i="1"/>
  <c r="BD147" i="1" s="1"/>
  <c r="AD147" i="1"/>
  <c r="BC147" i="1" s="1"/>
  <c r="I147" i="1"/>
  <c r="H147" i="1"/>
  <c r="G147" i="1"/>
  <c r="F147" i="1"/>
  <c r="E147" i="1"/>
  <c r="BB146" i="1"/>
  <c r="BA146" i="1"/>
  <c r="AZ146" i="1"/>
  <c r="AY146" i="1"/>
  <c r="AX146" i="1"/>
  <c r="AW146" i="1"/>
  <c r="AW139" i="1" s="1"/>
  <c r="AW26" i="1" s="1"/>
  <c r="AV146" i="1"/>
  <c r="AU146" i="1"/>
  <c r="AT146" i="1"/>
  <c r="AS146" i="1"/>
  <c r="AS139" i="1" s="1"/>
  <c r="AS26" i="1" s="1"/>
  <c r="AR146" i="1"/>
  <c r="AQ146" i="1"/>
  <c r="AP146" i="1"/>
  <c r="AO146" i="1"/>
  <c r="AN146" i="1"/>
  <c r="AM146" i="1"/>
  <c r="AL146" i="1"/>
  <c r="AK146" i="1"/>
  <c r="AJ146" i="1"/>
  <c r="AI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AH145" i="1"/>
  <c r="AG145" i="1"/>
  <c r="BF145" i="1" s="1"/>
  <c r="AF145" i="1"/>
  <c r="BE145" i="1" s="1"/>
  <c r="AE145" i="1"/>
  <c r="BD145" i="1" s="1"/>
  <c r="AD145" i="1"/>
  <c r="I145" i="1"/>
  <c r="H145" i="1"/>
  <c r="G145" i="1"/>
  <c r="F145" i="1"/>
  <c r="E145" i="1"/>
  <c r="AH144" i="1"/>
  <c r="BG144" i="1" s="1"/>
  <c r="AG144" i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C143" i="1"/>
  <c r="AB143" i="1"/>
  <c r="AA143" i="1"/>
  <c r="Z143" i="1"/>
  <c r="Y143" i="1"/>
  <c r="X143" i="1"/>
  <c r="X139" i="1" s="1"/>
  <c r="X26" i="1" s="1"/>
  <c r="W143" i="1"/>
  <c r="V143" i="1"/>
  <c r="U143" i="1"/>
  <c r="T143" i="1"/>
  <c r="T139" i="1" s="1"/>
  <c r="T26" i="1" s="1"/>
  <c r="S143" i="1"/>
  <c r="R143" i="1"/>
  <c r="Q143" i="1"/>
  <c r="P143" i="1"/>
  <c r="P139" i="1" s="1"/>
  <c r="P26" i="1" s="1"/>
  <c r="O143" i="1"/>
  <c r="N143" i="1"/>
  <c r="M143" i="1"/>
  <c r="L143" i="1"/>
  <c r="L139" i="1" s="1"/>
  <c r="L26" i="1" s="1"/>
  <c r="K143" i="1"/>
  <c r="J143" i="1"/>
  <c r="AH142" i="1"/>
  <c r="AG142" i="1"/>
  <c r="BF142" i="1" s="1"/>
  <c r="BF141" i="1" s="1"/>
  <c r="AF142" i="1"/>
  <c r="BE142" i="1" s="1"/>
  <c r="BE141" i="1" s="1"/>
  <c r="AE142" i="1"/>
  <c r="AD142" i="1"/>
  <c r="I142" i="1"/>
  <c r="I141" i="1" s="1"/>
  <c r="H142" i="1"/>
  <c r="H141" i="1" s="1"/>
  <c r="G142" i="1"/>
  <c r="G141" i="1" s="1"/>
  <c r="F142" i="1"/>
  <c r="F141" i="1" s="1"/>
  <c r="E142" i="1"/>
  <c r="E141" i="1" s="1"/>
  <c r="BB141" i="1"/>
  <c r="BB139" i="1" s="1"/>
  <c r="BA141" i="1"/>
  <c r="AZ141" i="1"/>
  <c r="AY141" i="1"/>
  <c r="AX141" i="1"/>
  <c r="AX139" i="1" s="1"/>
  <c r="AW141" i="1"/>
  <c r="AV141" i="1"/>
  <c r="AU141" i="1"/>
  <c r="AT141" i="1"/>
  <c r="AT139" i="1" s="1"/>
  <c r="AS141" i="1"/>
  <c r="AR141" i="1"/>
  <c r="AQ141" i="1"/>
  <c r="AP141" i="1"/>
  <c r="AP139" i="1" s="1"/>
  <c r="AO141" i="1"/>
  <c r="AN141" i="1"/>
  <c r="AM141" i="1"/>
  <c r="AL141" i="1"/>
  <c r="AL139" i="1" s="1"/>
  <c r="AK141" i="1"/>
  <c r="AJ141" i="1"/>
  <c r="AI141" i="1"/>
  <c r="AC141" i="1"/>
  <c r="AC139" i="1" s="1"/>
  <c r="AB141" i="1"/>
  <c r="AA141" i="1"/>
  <c r="Z141" i="1"/>
  <c r="Y141" i="1"/>
  <c r="Y139" i="1" s="1"/>
  <c r="X141" i="1"/>
  <c r="W141" i="1"/>
  <c r="V141" i="1"/>
  <c r="U141" i="1"/>
  <c r="U139" i="1" s="1"/>
  <c r="U26" i="1" s="1"/>
  <c r="T141" i="1"/>
  <c r="S141" i="1"/>
  <c r="R141" i="1"/>
  <c r="Q141" i="1"/>
  <c r="P141" i="1"/>
  <c r="O141" i="1"/>
  <c r="N141" i="1"/>
  <c r="M141" i="1"/>
  <c r="M139" i="1" s="1"/>
  <c r="L141" i="1"/>
  <c r="K141" i="1"/>
  <c r="J141" i="1"/>
  <c r="Q139" i="1"/>
  <c r="BG133" i="1"/>
  <c r="BG132" i="1" s="1"/>
  <c r="BF133" i="1"/>
  <c r="BE133" i="1"/>
  <c r="BE132" i="1" s="1"/>
  <c r="BD133" i="1"/>
  <c r="BD132" i="1" s="1"/>
  <c r="BD25" i="1" s="1"/>
  <c r="BC133" i="1"/>
  <c r="BC132" i="1" s="1"/>
  <c r="BB133" i="1"/>
  <c r="BB132" i="1" s="1"/>
  <c r="BA133" i="1"/>
  <c r="BA132" i="1" s="1"/>
  <c r="AZ133" i="1"/>
  <c r="AZ132" i="1" s="1"/>
  <c r="AZ25" i="1" s="1"/>
  <c r="AY133" i="1"/>
  <c r="AY132" i="1" s="1"/>
  <c r="AX133" i="1"/>
  <c r="AX132" i="1" s="1"/>
  <c r="AW133" i="1"/>
  <c r="AV133" i="1"/>
  <c r="AV132" i="1" s="1"/>
  <c r="AV25" i="1" s="1"/>
  <c r="AU133" i="1"/>
  <c r="AU132" i="1" s="1"/>
  <c r="AU25" i="1" s="1"/>
  <c r="AT133" i="1"/>
  <c r="AS133" i="1"/>
  <c r="AS132" i="1" s="1"/>
  <c r="AR133" i="1"/>
  <c r="AR132" i="1" s="1"/>
  <c r="AR25" i="1" s="1"/>
  <c r="AQ133" i="1"/>
  <c r="AQ132" i="1" s="1"/>
  <c r="AP133" i="1"/>
  <c r="AO133" i="1"/>
  <c r="AN133" i="1"/>
  <c r="AN132" i="1" s="1"/>
  <c r="AN25" i="1" s="1"/>
  <c r="AM133" i="1"/>
  <c r="AM132" i="1" s="1"/>
  <c r="AL133" i="1"/>
  <c r="AL132" i="1" s="1"/>
  <c r="AK133" i="1"/>
  <c r="AK132" i="1" s="1"/>
  <c r="AJ133" i="1"/>
  <c r="AJ132" i="1" s="1"/>
  <c r="AJ25" i="1" s="1"/>
  <c r="AI133" i="1"/>
  <c r="AI132" i="1" s="1"/>
  <c r="AH133" i="1"/>
  <c r="AH132" i="1" s="1"/>
  <c r="AG133" i="1"/>
  <c r="AG132" i="1" s="1"/>
  <c r="AF133" i="1"/>
  <c r="AF132" i="1" s="1"/>
  <c r="AF25" i="1" s="1"/>
  <c r="AE133" i="1"/>
  <c r="AE132" i="1" s="1"/>
  <c r="AD133" i="1"/>
  <c r="AC133" i="1"/>
  <c r="AC132" i="1" s="1"/>
  <c r="AB133" i="1"/>
  <c r="AB132" i="1" s="1"/>
  <c r="AB25" i="1" s="1"/>
  <c r="AA133" i="1"/>
  <c r="AA132" i="1" s="1"/>
  <c r="Z133" i="1"/>
  <c r="Y133" i="1"/>
  <c r="X133" i="1"/>
  <c r="X132" i="1" s="1"/>
  <c r="X25" i="1" s="1"/>
  <c r="W133" i="1"/>
  <c r="W132" i="1" s="1"/>
  <c r="V133" i="1"/>
  <c r="V132" i="1" s="1"/>
  <c r="U133" i="1"/>
  <c r="T133" i="1"/>
  <c r="T132" i="1" s="1"/>
  <c r="T25" i="1" s="1"/>
  <c r="S133" i="1"/>
  <c r="S132" i="1" s="1"/>
  <c r="R133" i="1"/>
  <c r="R132" i="1" s="1"/>
  <c r="Q133" i="1"/>
  <c r="Q132" i="1" s="1"/>
  <c r="P133" i="1"/>
  <c r="P132" i="1" s="1"/>
  <c r="P25" i="1" s="1"/>
  <c r="O133" i="1"/>
  <c r="O132" i="1" s="1"/>
  <c r="N133" i="1"/>
  <c r="M133" i="1"/>
  <c r="L133" i="1"/>
  <c r="L132" i="1" s="1"/>
  <c r="L25" i="1" s="1"/>
  <c r="K133" i="1"/>
  <c r="K132" i="1" s="1"/>
  <c r="J133" i="1"/>
  <c r="I133" i="1"/>
  <c r="I132" i="1" s="1"/>
  <c r="H133" i="1"/>
  <c r="H132" i="1" s="1"/>
  <c r="G133" i="1"/>
  <c r="G132" i="1" s="1"/>
  <c r="F133" i="1"/>
  <c r="F132" i="1" s="1"/>
  <c r="E133" i="1"/>
  <c r="BF132" i="1"/>
  <c r="BF25" i="1" s="1"/>
  <c r="AW132" i="1"/>
  <c r="AT132" i="1"/>
  <c r="AP132" i="1"/>
  <c r="AP25" i="1" s="1"/>
  <c r="AO132" i="1"/>
  <c r="AD132" i="1"/>
  <c r="Z132" i="1"/>
  <c r="Z25" i="1" s="1"/>
  <c r="Y132" i="1"/>
  <c r="U132" i="1"/>
  <c r="N132" i="1"/>
  <c r="N25" i="1" s="1"/>
  <c r="M132" i="1"/>
  <c r="J132" i="1"/>
  <c r="E132" i="1"/>
  <c r="AH131" i="1"/>
  <c r="BG131" i="1" s="1"/>
  <c r="AG131" i="1"/>
  <c r="BF131" i="1" s="1"/>
  <c r="AF131" i="1"/>
  <c r="BE131" i="1" s="1"/>
  <c r="AE131" i="1"/>
  <c r="BD131" i="1" s="1"/>
  <c r="AD131" i="1"/>
  <c r="I131" i="1"/>
  <c r="H131" i="1"/>
  <c r="G131" i="1"/>
  <c r="F131" i="1"/>
  <c r="E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AG129" i="1"/>
  <c r="AF129" i="1"/>
  <c r="AE129" i="1"/>
  <c r="AD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BF125" i="1"/>
  <c r="AH125" i="1"/>
  <c r="BG125" i="1" s="1"/>
  <c r="AG125" i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BG123" i="1"/>
  <c r="AH123" i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BE113" i="1"/>
  <c r="AH113" i="1"/>
  <c r="BG113" i="1" s="1"/>
  <c r="AG113" i="1"/>
  <c r="BF113" i="1" s="1"/>
  <c r="AF113" i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BC110" i="1"/>
  <c r="AH110" i="1"/>
  <c r="BG110" i="1" s="1"/>
  <c r="AG110" i="1"/>
  <c r="BF110" i="1" s="1"/>
  <c r="AF110" i="1"/>
  <c r="BE110" i="1" s="1"/>
  <c r="AE110" i="1"/>
  <c r="BD110" i="1" s="1"/>
  <c r="AD110" i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BG107" i="1"/>
  <c r="AH107" i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BC102" i="1"/>
  <c r="AH102" i="1"/>
  <c r="BG102" i="1" s="1"/>
  <c r="AG102" i="1"/>
  <c r="BF102" i="1" s="1"/>
  <c r="AF102" i="1"/>
  <c r="BE102" i="1" s="1"/>
  <c r="AE102" i="1"/>
  <c r="BD102" i="1" s="1"/>
  <c r="AD102" i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BG99" i="1"/>
  <c r="AH99" i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AE95" i="1"/>
  <c r="BD95" i="1" s="1"/>
  <c r="AD95" i="1"/>
  <c r="BC95" i="1" s="1"/>
  <c r="I95" i="1"/>
  <c r="H95" i="1"/>
  <c r="G95" i="1"/>
  <c r="F95" i="1"/>
  <c r="E95" i="1"/>
  <c r="BC94" i="1"/>
  <c r="AH94" i="1"/>
  <c r="BG94" i="1" s="1"/>
  <c r="AG94" i="1"/>
  <c r="BF94" i="1" s="1"/>
  <c r="AF94" i="1"/>
  <c r="BE94" i="1" s="1"/>
  <c r="AE94" i="1"/>
  <c r="BD94" i="1" s="1"/>
  <c r="AD94" i="1"/>
  <c r="I94" i="1"/>
  <c r="H94" i="1"/>
  <c r="G94" i="1"/>
  <c r="F94" i="1"/>
  <c r="E94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BE88" i="1"/>
  <c r="AH88" i="1"/>
  <c r="BG88" i="1" s="1"/>
  <c r="AG88" i="1"/>
  <c r="BF88" i="1" s="1"/>
  <c r="AF88" i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BD83" i="1" s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BD82" i="1" s="1"/>
  <c r="AD82" i="1"/>
  <c r="BC82" i="1" s="1"/>
  <c r="I82" i="1"/>
  <c r="H82" i="1"/>
  <c r="G82" i="1"/>
  <c r="F82" i="1"/>
  <c r="E82" i="1"/>
  <c r="BF81" i="1"/>
  <c r="AH81" i="1"/>
  <c r="BG81" i="1" s="1"/>
  <c r="AG81" i="1"/>
  <c r="AF81" i="1"/>
  <c r="BE81" i="1" s="1"/>
  <c r="AE81" i="1"/>
  <c r="AD81" i="1"/>
  <c r="BC81" i="1" s="1"/>
  <c r="I81" i="1"/>
  <c r="H81" i="1"/>
  <c r="G81" i="1"/>
  <c r="F81" i="1"/>
  <c r="E81" i="1"/>
  <c r="AH80" i="1"/>
  <c r="BG80" i="1" s="1"/>
  <c r="AG80" i="1"/>
  <c r="BF80" i="1" s="1"/>
  <c r="AF80" i="1"/>
  <c r="BE80" i="1" s="1"/>
  <c r="AE80" i="1"/>
  <c r="BD80" i="1" s="1"/>
  <c r="AD80" i="1"/>
  <c r="BC80" i="1" s="1"/>
  <c r="I80" i="1"/>
  <c r="H80" i="1"/>
  <c r="G80" i="1"/>
  <c r="F80" i="1"/>
  <c r="E80" i="1"/>
  <c r="AH79" i="1"/>
  <c r="BG79" i="1" s="1"/>
  <c r="AG79" i="1"/>
  <c r="AF79" i="1"/>
  <c r="BE79" i="1" s="1"/>
  <c r="AE79" i="1"/>
  <c r="BD79" i="1" s="1"/>
  <c r="AD79" i="1"/>
  <c r="BC79" i="1" s="1"/>
  <c r="I79" i="1"/>
  <c r="H79" i="1"/>
  <c r="G79" i="1"/>
  <c r="F79" i="1"/>
  <c r="E79" i="1"/>
  <c r="BB78" i="1"/>
  <c r="BB64" i="1" s="1"/>
  <c r="BA78" i="1"/>
  <c r="AZ78" i="1"/>
  <c r="AY78" i="1"/>
  <c r="AX78" i="1"/>
  <c r="AX64" i="1" s="1"/>
  <c r="AW78" i="1"/>
  <c r="AV78" i="1"/>
  <c r="AU78" i="1"/>
  <c r="AT78" i="1"/>
  <c r="AT64" i="1" s="1"/>
  <c r="AS78" i="1"/>
  <c r="AR78" i="1"/>
  <c r="AQ78" i="1"/>
  <c r="AP78" i="1"/>
  <c r="AP64" i="1" s="1"/>
  <c r="AO78" i="1"/>
  <c r="AN78" i="1"/>
  <c r="AM78" i="1"/>
  <c r="AL78" i="1"/>
  <c r="AL64" i="1" s="1"/>
  <c r="AK78" i="1"/>
  <c r="AJ78" i="1"/>
  <c r="AI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BG76" i="1"/>
  <c r="AH76" i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BG72" i="1" s="1"/>
  <c r="AG72" i="1"/>
  <c r="BF72" i="1" s="1"/>
  <c r="AF72" i="1"/>
  <c r="BE72" i="1" s="1"/>
  <c r="AE72" i="1"/>
  <c r="BD72" i="1" s="1"/>
  <c r="AD72" i="1"/>
  <c r="BC72" i="1" s="1"/>
  <c r="I72" i="1"/>
  <c r="H72" i="1"/>
  <c r="G72" i="1"/>
  <c r="F72" i="1"/>
  <c r="E72" i="1"/>
  <c r="AH71" i="1"/>
  <c r="AG71" i="1"/>
  <c r="AF71" i="1"/>
  <c r="AE71" i="1"/>
  <c r="AD71" i="1"/>
  <c r="AH70" i="1"/>
  <c r="BG70" i="1" s="1"/>
  <c r="AG70" i="1"/>
  <c r="BF70" i="1" s="1"/>
  <c r="AF70" i="1"/>
  <c r="BE70" i="1" s="1"/>
  <c r="AE70" i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AG68" i="1"/>
  <c r="AF68" i="1"/>
  <c r="AE68" i="1"/>
  <c r="AD68" i="1"/>
  <c r="AH67" i="1"/>
  <c r="BG67" i="1" s="1"/>
  <c r="AG67" i="1"/>
  <c r="BF67" i="1" s="1"/>
  <c r="AF67" i="1"/>
  <c r="BE67" i="1" s="1"/>
  <c r="AE67" i="1"/>
  <c r="BD67" i="1" s="1"/>
  <c r="AD67" i="1"/>
  <c r="BC67" i="1" s="1"/>
  <c r="I67" i="1"/>
  <c r="H67" i="1"/>
  <c r="G67" i="1"/>
  <c r="F67" i="1"/>
  <c r="E67" i="1"/>
  <c r="AH66" i="1"/>
  <c r="BG66" i="1" s="1"/>
  <c r="AG66" i="1"/>
  <c r="AF66" i="1"/>
  <c r="BE66" i="1" s="1"/>
  <c r="AE66" i="1"/>
  <c r="BD66" i="1" s="1"/>
  <c r="AD66" i="1"/>
  <c r="BC66" i="1" s="1"/>
  <c r="I66" i="1"/>
  <c r="H66" i="1"/>
  <c r="G66" i="1"/>
  <c r="F66" i="1"/>
  <c r="E66" i="1"/>
  <c r="BB65" i="1"/>
  <c r="BA65" i="1"/>
  <c r="AZ65" i="1"/>
  <c r="AY65" i="1"/>
  <c r="AY64" i="1" s="1"/>
  <c r="AX65" i="1"/>
  <c r="AW65" i="1"/>
  <c r="AV65" i="1"/>
  <c r="AU65" i="1"/>
  <c r="AU64" i="1" s="1"/>
  <c r="AU24" i="1" s="1"/>
  <c r="AT65" i="1"/>
  <c r="AS65" i="1"/>
  <c r="AR65" i="1"/>
  <c r="AQ65" i="1"/>
  <c r="AQ64" i="1" s="1"/>
  <c r="AP65" i="1"/>
  <c r="AO65" i="1"/>
  <c r="AN65" i="1"/>
  <c r="AM65" i="1"/>
  <c r="AM64" i="1" s="1"/>
  <c r="AL65" i="1"/>
  <c r="AK65" i="1"/>
  <c r="AJ65" i="1"/>
  <c r="AI65" i="1"/>
  <c r="AI64" i="1" s="1"/>
  <c r="AC65" i="1"/>
  <c r="AB65" i="1"/>
  <c r="AA65" i="1"/>
  <c r="Z65" i="1"/>
  <c r="Z64" i="1" s="1"/>
  <c r="Y65" i="1"/>
  <c r="X65" i="1"/>
  <c r="W65" i="1"/>
  <c r="W64" i="1" s="1"/>
  <c r="V65" i="1"/>
  <c r="V64" i="1" s="1"/>
  <c r="U65" i="1"/>
  <c r="T65" i="1"/>
  <c r="S65" i="1"/>
  <c r="R65" i="1"/>
  <c r="Q65" i="1"/>
  <c r="P65" i="1"/>
  <c r="O65" i="1"/>
  <c r="O64" i="1" s="1"/>
  <c r="N65" i="1"/>
  <c r="N64" i="1" s="1"/>
  <c r="M65" i="1"/>
  <c r="L65" i="1"/>
  <c r="K65" i="1"/>
  <c r="K64" i="1" s="1"/>
  <c r="J65" i="1"/>
  <c r="J64" i="1" s="1"/>
  <c r="AA64" i="1"/>
  <c r="S64" i="1"/>
  <c r="R64" i="1"/>
  <c r="AH63" i="1"/>
  <c r="BG63" i="1" s="1"/>
  <c r="AG63" i="1"/>
  <c r="BF63" i="1" s="1"/>
  <c r="AF63" i="1"/>
  <c r="BE63" i="1" s="1"/>
  <c r="AE63" i="1"/>
  <c r="BD63" i="1" s="1"/>
  <c r="AD63" i="1"/>
  <c r="BC63" i="1" s="1"/>
  <c r="I63" i="1"/>
  <c r="H63" i="1"/>
  <c r="H60" i="1" s="1"/>
  <c r="G63" i="1"/>
  <c r="F63" i="1"/>
  <c r="E63" i="1"/>
  <c r="AH62" i="1"/>
  <c r="BG62" i="1" s="1"/>
  <c r="BG60" i="1" s="1"/>
  <c r="AG62" i="1"/>
  <c r="BF62" i="1" s="1"/>
  <c r="AF62" i="1"/>
  <c r="BE62" i="1" s="1"/>
  <c r="AE62" i="1"/>
  <c r="BD62" i="1" s="1"/>
  <c r="AD62" i="1"/>
  <c r="BC62" i="1" s="1"/>
  <c r="BC60" i="1" s="1"/>
  <c r="I62" i="1"/>
  <c r="I60" i="1" s="1"/>
  <c r="H62" i="1"/>
  <c r="G62" i="1"/>
  <c r="F62" i="1"/>
  <c r="E62" i="1"/>
  <c r="E60" i="1" s="1"/>
  <c r="AH61" i="1"/>
  <c r="AG61" i="1"/>
  <c r="AF61" i="1"/>
  <c r="AF60" i="1" s="1"/>
  <c r="AE61" i="1"/>
  <c r="AE60" i="1" s="1"/>
  <c r="AD61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AH59" i="1"/>
  <c r="BG59" i="1" s="1"/>
  <c r="BG58" i="1" s="1"/>
  <c r="AG59" i="1"/>
  <c r="BF59" i="1" s="1"/>
  <c r="BF58" i="1" s="1"/>
  <c r="AF59" i="1"/>
  <c r="AE59" i="1"/>
  <c r="AE58" i="1" s="1"/>
  <c r="AD59" i="1"/>
  <c r="BC59" i="1" s="1"/>
  <c r="BC58" i="1" s="1"/>
  <c r="I59" i="1"/>
  <c r="I58" i="1" s="1"/>
  <c r="H59" i="1"/>
  <c r="H58" i="1" s="1"/>
  <c r="G59" i="1"/>
  <c r="F59" i="1"/>
  <c r="F58" i="1" s="1"/>
  <c r="E59" i="1"/>
  <c r="E58" i="1" s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G58" i="1"/>
  <c r="AH57" i="1"/>
  <c r="AG57" i="1"/>
  <c r="AF57" i="1"/>
  <c r="AE57" i="1"/>
  <c r="AD57" i="1"/>
  <c r="AH56" i="1"/>
  <c r="BG56" i="1" s="1"/>
  <c r="AG56" i="1"/>
  <c r="BF56" i="1" s="1"/>
  <c r="AF56" i="1"/>
  <c r="BE56" i="1" s="1"/>
  <c r="AE56" i="1"/>
  <c r="BD56" i="1" s="1"/>
  <c r="AD56" i="1"/>
  <c r="BC56" i="1" s="1"/>
  <c r="I56" i="1"/>
  <c r="H56" i="1"/>
  <c r="G56" i="1"/>
  <c r="F56" i="1"/>
  <c r="E56" i="1"/>
  <c r="AH55" i="1"/>
  <c r="AG55" i="1"/>
  <c r="BF55" i="1" s="1"/>
  <c r="BF54" i="1" s="1"/>
  <c r="AF55" i="1"/>
  <c r="BE55" i="1" s="1"/>
  <c r="AE55" i="1"/>
  <c r="BD55" i="1" s="1"/>
  <c r="AD55" i="1"/>
  <c r="I55" i="1"/>
  <c r="I54" i="1" s="1"/>
  <c r="H55" i="1"/>
  <c r="G55" i="1"/>
  <c r="F55" i="1"/>
  <c r="F54" i="1" s="1"/>
  <c r="E55" i="1"/>
  <c r="BB54" i="1"/>
  <c r="BA54" i="1"/>
  <c r="AZ54" i="1"/>
  <c r="AZ50" i="1" s="1"/>
  <c r="AY54" i="1"/>
  <c r="AX54" i="1"/>
  <c r="AW54" i="1"/>
  <c r="AV54" i="1"/>
  <c r="AV50" i="1" s="1"/>
  <c r="AU54" i="1"/>
  <c r="AT54" i="1"/>
  <c r="AS54" i="1"/>
  <c r="AR54" i="1"/>
  <c r="AR50" i="1" s="1"/>
  <c r="AQ54" i="1"/>
  <c r="AP54" i="1"/>
  <c r="AO54" i="1"/>
  <c r="AN54" i="1"/>
  <c r="AN50" i="1" s="1"/>
  <c r="AM54" i="1"/>
  <c r="AL54" i="1"/>
  <c r="AK54" i="1"/>
  <c r="AJ54" i="1"/>
  <c r="AJ50" i="1" s="1"/>
  <c r="AI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E54" i="1"/>
  <c r="AH53" i="1"/>
  <c r="BG53" i="1" s="1"/>
  <c r="AG53" i="1"/>
  <c r="BF53" i="1" s="1"/>
  <c r="AF53" i="1"/>
  <c r="BE53" i="1" s="1"/>
  <c r="AE53" i="1"/>
  <c r="BD53" i="1" s="1"/>
  <c r="AD53" i="1"/>
  <c r="BC53" i="1" s="1"/>
  <c r="I53" i="1"/>
  <c r="H53" i="1"/>
  <c r="G53" i="1"/>
  <c r="F53" i="1"/>
  <c r="E53" i="1"/>
  <c r="E51" i="1" s="1"/>
  <c r="AH52" i="1"/>
  <c r="BG52" i="1" s="1"/>
  <c r="AG52" i="1"/>
  <c r="BF52" i="1" s="1"/>
  <c r="AF52" i="1"/>
  <c r="BE52" i="1" s="1"/>
  <c r="BE51" i="1" s="1"/>
  <c r="AE52" i="1"/>
  <c r="AD52" i="1"/>
  <c r="BC52" i="1" s="1"/>
  <c r="I52" i="1"/>
  <c r="H52" i="1"/>
  <c r="H51" i="1" s="1"/>
  <c r="G52" i="1"/>
  <c r="F52" i="1"/>
  <c r="E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O50" i="1" s="1"/>
  <c r="AN51" i="1"/>
  <c r="AM51" i="1"/>
  <c r="AL51" i="1"/>
  <c r="AK51" i="1"/>
  <c r="AJ51" i="1"/>
  <c r="AI51" i="1"/>
  <c r="AH51" i="1"/>
  <c r="AC51" i="1"/>
  <c r="AC50" i="1" s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F51" i="1"/>
  <c r="BG48" i="1"/>
  <c r="AH48" i="1"/>
  <c r="AG48" i="1"/>
  <c r="BF48" i="1" s="1"/>
  <c r="AF48" i="1"/>
  <c r="BE48" i="1" s="1"/>
  <c r="AE48" i="1"/>
  <c r="BD48" i="1" s="1"/>
  <c r="AD48" i="1"/>
  <c r="BC48" i="1" s="1"/>
  <c r="I48" i="1"/>
  <c r="H48" i="1"/>
  <c r="G48" i="1"/>
  <c r="F48" i="1"/>
  <c r="E48" i="1"/>
  <c r="AH47" i="1"/>
  <c r="AG47" i="1"/>
  <c r="AF47" i="1"/>
  <c r="AE47" i="1"/>
  <c r="AD47" i="1"/>
  <c r="AH46" i="1"/>
  <c r="BG46" i="1" s="1"/>
  <c r="AG46" i="1"/>
  <c r="BF46" i="1" s="1"/>
  <c r="AF46" i="1"/>
  <c r="BE46" i="1" s="1"/>
  <c r="AE46" i="1"/>
  <c r="BD46" i="1" s="1"/>
  <c r="AD46" i="1"/>
  <c r="BC46" i="1" s="1"/>
  <c r="I46" i="1"/>
  <c r="H46" i="1"/>
  <c r="G46" i="1"/>
  <c r="F46" i="1"/>
  <c r="E46" i="1"/>
  <c r="BC45" i="1"/>
  <c r="AH45" i="1"/>
  <c r="BG45" i="1" s="1"/>
  <c r="AG45" i="1"/>
  <c r="BF45" i="1" s="1"/>
  <c r="BF44" i="1" s="1"/>
  <c r="AF45" i="1"/>
  <c r="BE45" i="1" s="1"/>
  <c r="AE45" i="1"/>
  <c r="AD45" i="1"/>
  <c r="I45" i="1"/>
  <c r="H45" i="1"/>
  <c r="G45" i="1"/>
  <c r="F45" i="1"/>
  <c r="E45" i="1"/>
  <c r="E44" i="1" s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C44" i="1"/>
  <c r="AB44" i="1"/>
  <c r="AA44" i="1"/>
  <c r="AA38" i="1" s="1"/>
  <c r="AA30" i="1" s="1"/>
  <c r="Z44" i="1"/>
  <c r="Y44" i="1"/>
  <c r="X44" i="1"/>
  <c r="W44" i="1"/>
  <c r="V44" i="1"/>
  <c r="U44" i="1"/>
  <c r="T44" i="1"/>
  <c r="S44" i="1"/>
  <c r="R44" i="1"/>
  <c r="Q44" i="1"/>
  <c r="P44" i="1"/>
  <c r="O44" i="1"/>
  <c r="O38" i="1" s="1"/>
  <c r="N44" i="1"/>
  <c r="M44" i="1"/>
  <c r="L44" i="1"/>
  <c r="K44" i="1"/>
  <c r="K38" i="1" s="1"/>
  <c r="J44" i="1"/>
  <c r="AH42" i="1"/>
  <c r="BG42" i="1" s="1"/>
  <c r="BG41" i="1" s="1"/>
  <c r="AG42" i="1"/>
  <c r="AF42" i="1"/>
  <c r="BE42" i="1" s="1"/>
  <c r="BE41" i="1" s="1"/>
  <c r="AE42" i="1"/>
  <c r="BD42" i="1" s="1"/>
  <c r="BD41" i="1" s="1"/>
  <c r="AD42" i="1"/>
  <c r="BC42" i="1" s="1"/>
  <c r="BC41" i="1" s="1"/>
  <c r="I42" i="1"/>
  <c r="I41" i="1" s="1"/>
  <c r="H42" i="1"/>
  <c r="G42" i="1"/>
  <c r="F42" i="1"/>
  <c r="F41" i="1" s="1"/>
  <c r="E42" i="1"/>
  <c r="E41" i="1" s="1"/>
  <c r="BB41" i="1"/>
  <c r="BA41" i="1"/>
  <c r="BA38" i="1" s="1"/>
  <c r="AZ41" i="1"/>
  <c r="AY41" i="1"/>
  <c r="AY38" i="1" s="1"/>
  <c r="AY30" i="1" s="1"/>
  <c r="AX41" i="1"/>
  <c r="AW41" i="1"/>
  <c r="AW38" i="1" s="1"/>
  <c r="AV41" i="1"/>
  <c r="AU41" i="1"/>
  <c r="AU38" i="1" s="1"/>
  <c r="AU30" i="1" s="1"/>
  <c r="AT41" i="1"/>
  <c r="AS41" i="1"/>
  <c r="AS38" i="1" s="1"/>
  <c r="AR41" i="1"/>
  <c r="AQ41" i="1"/>
  <c r="AP41" i="1"/>
  <c r="AO41" i="1"/>
  <c r="AO38" i="1" s="1"/>
  <c r="AN41" i="1"/>
  <c r="AM41" i="1"/>
  <c r="AL41" i="1"/>
  <c r="AK41" i="1"/>
  <c r="AK38" i="1" s="1"/>
  <c r="AJ41" i="1"/>
  <c r="AI41" i="1"/>
  <c r="AI38" i="1" s="1"/>
  <c r="AI30" i="1" s="1"/>
  <c r="AF41" i="1"/>
  <c r="AE41" i="1"/>
  <c r="AC41" i="1"/>
  <c r="AC38" i="1" s="1"/>
  <c r="AB41" i="1"/>
  <c r="AA41" i="1"/>
  <c r="Z41" i="1"/>
  <c r="Y41" i="1"/>
  <c r="Y38" i="1" s="1"/>
  <c r="X41" i="1"/>
  <c r="W41" i="1"/>
  <c r="V41" i="1"/>
  <c r="U41" i="1"/>
  <c r="U38" i="1" s="1"/>
  <c r="T41" i="1"/>
  <c r="S41" i="1"/>
  <c r="R41" i="1"/>
  <c r="Q41" i="1"/>
  <c r="Q38" i="1" s="1"/>
  <c r="P41" i="1"/>
  <c r="O41" i="1"/>
  <c r="N41" i="1"/>
  <c r="M41" i="1"/>
  <c r="M38" i="1" s="1"/>
  <c r="L41" i="1"/>
  <c r="K41" i="1"/>
  <c r="J41" i="1"/>
  <c r="H41" i="1"/>
  <c r="G41" i="1"/>
  <c r="AH33" i="1"/>
  <c r="BG33" i="1" s="1"/>
  <c r="AG33" i="1"/>
  <c r="BF33" i="1" s="1"/>
  <c r="AF33" i="1"/>
  <c r="BE33" i="1" s="1"/>
  <c r="AE33" i="1"/>
  <c r="BD33" i="1" s="1"/>
  <c r="AD33" i="1"/>
  <c r="BC33" i="1" s="1"/>
  <c r="I33" i="1"/>
  <c r="H33" i="1"/>
  <c r="G33" i="1"/>
  <c r="F33" i="1"/>
  <c r="E33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C30" i="1" s="1"/>
  <c r="AB31" i="1"/>
  <c r="AA31" i="1"/>
  <c r="Z31" i="1"/>
  <c r="Y31" i="1"/>
  <c r="Y30" i="1" s="1"/>
  <c r="X31" i="1"/>
  <c r="W31" i="1"/>
  <c r="V31" i="1"/>
  <c r="U31" i="1"/>
  <c r="U30" i="1" s="1"/>
  <c r="T31" i="1"/>
  <c r="S31" i="1"/>
  <c r="R31" i="1"/>
  <c r="Q31" i="1"/>
  <c r="Q30" i="1" s="1"/>
  <c r="P31" i="1"/>
  <c r="O31" i="1"/>
  <c r="N31" i="1"/>
  <c r="M31" i="1"/>
  <c r="M30" i="1" s="1"/>
  <c r="L31" i="1"/>
  <c r="K31" i="1"/>
  <c r="J31" i="1"/>
  <c r="I31" i="1"/>
  <c r="H31" i="1"/>
  <c r="G31" i="1"/>
  <c r="F31" i="1"/>
  <c r="E31" i="1"/>
  <c r="BB28" i="1"/>
  <c r="AY28" i="1"/>
  <c r="AX28" i="1"/>
  <c r="AU28" i="1"/>
  <c r="AT28" i="1"/>
  <c r="AQ28" i="1"/>
  <c r="AP28" i="1"/>
  <c r="AM28" i="1"/>
  <c r="AL28" i="1"/>
  <c r="AI28" i="1"/>
  <c r="AC28" i="1"/>
  <c r="Z28" i="1"/>
  <c r="Y28" i="1"/>
  <c r="V28" i="1"/>
  <c r="U28" i="1"/>
  <c r="R28" i="1"/>
  <c r="Q28" i="1"/>
  <c r="N28" i="1"/>
  <c r="M28" i="1"/>
  <c r="J28" i="1"/>
  <c r="BB27" i="1"/>
  <c r="AZ27" i="1"/>
  <c r="AY27" i="1"/>
  <c r="AX27" i="1"/>
  <c r="AV27" i="1"/>
  <c r="AU27" i="1"/>
  <c r="AT27" i="1"/>
  <c r="AR27" i="1"/>
  <c r="AQ27" i="1"/>
  <c r="AN27" i="1"/>
  <c r="AM27" i="1"/>
  <c r="AL27" i="1"/>
  <c r="AJ27" i="1"/>
  <c r="AI27" i="1"/>
  <c r="AC27" i="1"/>
  <c r="AA27" i="1"/>
  <c r="Z27" i="1"/>
  <c r="Y27" i="1"/>
  <c r="W27" i="1"/>
  <c r="V27" i="1"/>
  <c r="U27" i="1"/>
  <c r="S27" i="1"/>
  <c r="Q27" i="1"/>
  <c r="O27" i="1"/>
  <c r="N27" i="1"/>
  <c r="M27" i="1"/>
  <c r="K27" i="1"/>
  <c r="J27" i="1"/>
  <c r="AC26" i="1"/>
  <c r="Y26" i="1"/>
  <c r="Q26" i="1"/>
  <c r="M26" i="1"/>
  <c r="BG25" i="1"/>
  <c r="BA25" i="1"/>
  <c r="AS25" i="1"/>
  <c r="AM25" i="1"/>
  <c r="AG25" i="1"/>
  <c r="AA25" i="1"/>
  <c r="V25" i="1"/>
  <c r="M25" i="1"/>
  <c r="H25" i="1"/>
  <c r="A12" i="1"/>
  <c r="AW25" i="1" l="1"/>
  <c r="AE25" i="1"/>
  <c r="BE558" i="1"/>
  <c r="BE557" i="1" s="1"/>
  <c r="BE552" i="1" s="1"/>
  <c r="BE545" i="1" s="1"/>
  <c r="AF557" i="1"/>
  <c r="AF552" i="1" s="1"/>
  <c r="AW50" i="1"/>
  <c r="G235" i="1"/>
  <c r="K235" i="1"/>
  <c r="O235" i="1"/>
  <c r="O234" i="1" s="1"/>
  <c r="S235" i="1"/>
  <c r="S234" i="1" s="1"/>
  <c r="W235" i="1"/>
  <c r="W234" i="1" s="1"/>
  <c r="AA235" i="1"/>
  <c r="AA234" i="1" s="1"/>
  <c r="AI235" i="1"/>
  <c r="AM235" i="1"/>
  <c r="AQ235" i="1"/>
  <c r="AU235" i="1"/>
  <c r="AY235" i="1"/>
  <c r="P235" i="1"/>
  <c r="T305" i="1"/>
  <c r="T27" i="1" s="1"/>
  <c r="AO305" i="1"/>
  <c r="AO27" i="1" s="1"/>
  <c r="BD340" i="1"/>
  <c r="BD339" i="1" s="1"/>
  <c r="AE339" i="1"/>
  <c r="H343" i="1"/>
  <c r="F343" i="1"/>
  <c r="F337" i="1" s="1"/>
  <c r="F330" i="1" s="1"/>
  <c r="BB545" i="1"/>
  <c r="H589" i="1"/>
  <c r="E38" i="1"/>
  <c r="E30" i="1" s="1"/>
  <c r="O25" i="1"/>
  <c r="L28" i="1"/>
  <c r="P28" i="1"/>
  <c r="X28" i="1"/>
  <c r="AB28" i="1"/>
  <c r="AK28" i="1"/>
  <c r="AS28" i="1"/>
  <c r="AW28" i="1"/>
  <c r="G44" i="1"/>
  <c r="G38" i="1" s="1"/>
  <c r="G30" i="1" s="1"/>
  <c r="G22" i="1" s="1"/>
  <c r="BF51" i="1"/>
  <c r="H54" i="1"/>
  <c r="BE54" i="1"/>
  <c r="AF54" i="1"/>
  <c r="M50" i="1"/>
  <c r="U50" i="1"/>
  <c r="U25" i="1"/>
  <c r="AK139" i="1"/>
  <c r="AK26" i="1" s="1"/>
  <c r="AO139" i="1"/>
  <c r="AO26" i="1" s="1"/>
  <c r="BA139" i="1"/>
  <c r="BA26" i="1" s="1"/>
  <c r="G143" i="1"/>
  <c r="BD143" i="1"/>
  <c r="BE260" i="1"/>
  <c r="BE259" i="1" s="1"/>
  <c r="AF259" i="1"/>
  <c r="J470" i="1"/>
  <c r="Z470" i="1"/>
  <c r="R488" i="1"/>
  <c r="G545" i="1"/>
  <c r="O545" i="1"/>
  <c r="O544" i="1" s="1"/>
  <c r="S545" i="1"/>
  <c r="AI545" i="1"/>
  <c r="AM545" i="1"/>
  <c r="AM544" i="1" s="1"/>
  <c r="AQ545" i="1"/>
  <c r="AQ544" i="1" s="1"/>
  <c r="AU545" i="1"/>
  <c r="AU544" i="1" s="1"/>
  <c r="AY545" i="1"/>
  <c r="H545" i="1"/>
  <c r="BC256" i="1"/>
  <c r="AD254" i="1"/>
  <c r="AH44" i="1"/>
  <c r="AL38" i="1"/>
  <c r="AP38" i="1"/>
  <c r="AT38" i="1"/>
  <c r="AT30" i="1" s="1"/>
  <c r="AX38" i="1"/>
  <c r="BB38" i="1"/>
  <c r="F44" i="1"/>
  <c r="L50" i="1"/>
  <c r="P50" i="1"/>
  <c r="T50" i="1"/>
  <c r="X50" i="1"/>
  <c r="AB50" i="1"/>
  <c r="AP470" i="1"/>
  <c r="BF470" i="1"/>
  <c r="BC497" i="1"/>
  <c r="BC496" i="1" s="1"/>
  <c r="AD496" i="1"/>
  <c r="O501" i="1"/>
  <c r="AJ501" i="1"/>
  <c r="AV501" i="1"/>
  <c r="AZ501" i="1"/>
  <c r="AZ469" i="1" s="1"/>
  <c r="T235" i="1"/>
  <c r="X235" i="1"/>
  <c r="AB235" i="1"/>
  <c r="AJ235" i="1"/>
  <c r="AN235" i="1"/>
  <c r="AK270" i="1"/>
  <c r="AS270" i="1"/>
  <c r="AW270" i="1"/>
  <c r="BA270" i="1"/>
  <c r="R337" i="1"/>
  <c r="R330" i="1" s="1"/>
  <c r="Z337" i="1"/>
  <c r="Z330" i="1" s="1"/>
  <c r="AN356" i="1"/>
  <c r="AV356" i="1"/>
  <c r="AZ356" i="1"/>
  <c r="T470" i="1"/>
  <c r="J488" i="1"/>
  <c r="J469" i="1" s="1"/>
  <c r="Z488" i="1"/>
  <c r="M545" i="1"/>
  <c r="M544" i="1" s="1"/>
  <c r="AC545" i="1"/>
  <c r="AC544" i="1" s="1"/>
  <c r="AJ545" i="1"/>
  <c r="AJ544" i="1" s="1"/>
  <c r="F545" i="1"/>
  <c r="E589" i="1"/>
  <c r="I589" i="1"/>
  <c r="AI253" i="1"/>
  <c r="AI234" i="1" s="1"/>
  <c r="AQ253" i="1"/>
  <c r="E261" i="1"/>
  <c r="I261" i="1"/>
  <c r="BG271" i="1"/>
  <c r="E367" i="1"/>
  <c r="I367" i="1"/>
  <c r="K366" i="1"/>
  <c r="S366" i="1"/>
  <c r="AA366" i="1"/>
  <c r="E433" i="1"/>
  <c r="E429" i="1" s="1"/>
  <c r="I433" i="1"/>
  <c r="I429" i="1" s="1"/>
  <c r="AE483" i="1"/>
  <c r="AE478" i="1" s="1"/>
  <c r="J501" i="1"/>
  <c r="K234" i="1"/>
  <c r="BC340" i="1"/>
  <c r="BC339" i="1" s="1"/>
  <c r="AD339" i="1"/>
  <c r="AJ38" i="1"/>
  <c r="AJ30" i="1" s="1"/>
  <c r="AJ22" i="1" s="1"/>
  <c r="AN38" i="1"/>
  <c r="AN30" i="1" s="1"/>
  <c r="AR38" i="1"/>
  <c r="AR30" i="1" s="1"/>
  <c r="AV38" i="1"/>
  <c r="AV30" i="1" s="1"/>
  <c r="AZ38" i="1"/>
  <c r="AZ30" i="1" s="1"/>
  <c r="AZ29" i="1" s="1"/>
  <c r="F38" i="1"/>
  <c r="S38" i="1"/>
  <c r="S30" i="1" s="1"/>
  <c r="W38" i="1"/>
  <c r="W30" i="1" s="1"/>
  <c r="AM38" i="1"/>
  <c r="AM30" i="1" s="1"/>
  <c r="AM22" i="1" s="1"/>
  <c r="AQ38" i="1"/>
  <c r="AQ30" i="1" s="1"/>
  <c r="I44" i="1"/>
  <c r="G54" i="1"/>
  <c r="BD54" i="1"/>
  <c r="AH58" i="1"/>
  <c r="BG280" i="1"/>
  <c r="AH277" i="1"/>
  <c r="BE345" i="1"/>
  <c r="BE343" i="1" s="1"/>
  <c r="AF343" i="1"/>
  <c r="AD343" i="1"/>
  <c r="AD337" i="1" s="1"/>
  <c r="AD330" i="1" s="1"/>
  <c r="BC142" i="1"/>
  <c r="BC141" i="1" s="1"/>
  <c r="AD141" i="1"/>
  <c r="AQ234" i="1"/>
  <c r="AH339" i="1"/>
  <c r="BG340" i="1"/>
  <c r="BG339" i="1" s="1"/>
  <c r="BF503" i="1"/>
  <c r="BF502" i="1" s="1"/>
  <c r="AG502" i="1"/>
  <c r="K30" i="1"/>
  <c r="K22" i="1" s="1"/>
  <c r="AG51" i="1"/>
  <c r="AK50" i="1"/>
  <c r="AS50" i="1"/>
  <c r="BA50" i="1"/>
  <c r="G51" i="1"/>
  <c r="I51" i="1"/>
  <c r="G93" i="1"/>
  <c r="BF155" i="1"/>
  <c r="BC248" i="1"/>
  <c r="BC247" i="1" s="1"/>
  <c r="BC242" i="1" s="1"/>
  <c r="BC235" i="1" s="1"/>
  <c r="AD247" i="1"/>
  <c r="AD242" i="1" s="1"/>
  <c r="BG248" i="1"/>
  <c r="BG247" i="1" s="1"/>
  <c r="BG242" i="1" s="1"/>
  <c r="BG235" i="1" s="1"/>
  <c r="AH247" i="1"/>
  <c r="AH242" i="1" s="1"/>
  <c r="AH235" i="1" s="1"/>
  <c r="AM253" i="1"/>
  <c r="AM234" i="1" s="1"/>
  <c r="AU253" i="1"/>
  <c r="BF260" i="1"/>
  <c r="BF259" i="1" s="1"/>
  <c r="AG259" i="1"/>
  <c r="AD277" i="1"/>
  <c r="AD303" i="1"/>
  <c r="AD299" i="1" s="1"/>
  <c r="BC304" i="1"/>
  <c r="BC303" i="1" s="1"/>
  <c r="BC299" i="1" s="1"/>
  <c r="BG304" i="1"/>
  <c r="BG303" i="1" s="1"/>
  <c r="BG299" i="1" s="1"/>
  <c r="AH303" i="1"/>
  <c r="AH299" i="1" s="1"/>
  <c r="AH141" i="1"/>
  <c r="BG142" i="1"/>
  <c r="BG141" i="1" s="1"/>
  <c r="AY234" i="1"/>
  <c r="O30" i="1"/>
  <c r="BG44" i="1"/>
  <c r="K50" i="1"/>
  <c r="O50" i="1"/>
  <c r="O29" i="1" s="1"/>
  <c r="S50" i="1"/>
  <c r="W50" i="1"/>
  <c r="AA50" i="1"/>
  <c r="AL50" i="1"/>
  <c r="AP50" i="1"/>
  <c r="AT50" i="1"/>
  <c r="AX50" i="1"/>
  <c r="BB50" i="1"/>
  <c r="F235" i="1"/>
  <c r="J139" i="1"/>
  <c r="J26" i="1" s="1"/>
  <c r="N139" i="1"/>
  <c r="N26" i="1" s="1"/>
  <c r="R139" i="1"/>
  <c r="R26" i="1" s="1"/>
  <c r="V139" i="1"/>
  <c r="V26" i="1" s="1"/>
  <c r="Z139" i="1"/>
  <c r="Z26" i="1" s="1"/>
  <c r="AB139" i="1"/>
  <c r="AB26" i="1" s="1"/>
  <c r="K139" i="1"/>
  <c r="K26" i="1" s="1"/>
  <c r="O139" i="1"/>
  <c r="O26" i="1" s="1"/>
  <c r="S139" i="1"/>
  <c r="S26" i="1" s="1"/>
  <c r="W139" i="1"/>
  <c r="W26" i="1" s="1"/>
  <c r="AA139" i="1"/>
  <c r="AA26" i="1" s="1"/>
  <c r="AG339" i="1"/>
  <c r="AE343" i="1"/>
  <c r="E343" i="1"/>
  <c r="E337" i="1" s="1"/>
  <c r="E330" i="1" s="1"/>
  <c r="I343" i="1"/>
  <c r="I337" i="1" s="1"/>
  <c r="I330" i="1" s="1"/>
  <c r="G343" i="1"/>
  <c r="BD497" i="1"/>
  <c r="BD496" i="1" s="1"/>
  <c r="AE496" i="1"/>
  <c r="AH470" i="1"/>
  <c r="AX470" i="1"/>
  <c r="BF565" i="1"/>
  <c r="BF564" i="1" s="1"/>
  <c r="BF560" i="1" s="1"/>
  <c r="AG564" i="1"/>
  <c r="AG560" i="1" s="1"/>
  <c r="AG589" i="1"/>
  <c r="BF590" i="1"/>
  <c r="BF589" i="1" s="1"/>
  <c r="F65" i="1"/>
  <c r="H143" i="1"/>
  <c r="BE143" i="1"/>
  <c r="AD235" i="1"/>
  <c r="J253" i="1"/>
  <c r="N253" i="1"/>
  <c r="R253" i="1"/>
  <c r="V253" i="1"/>
  <c r="Z253" i="1"/>
  <c r="G254" i="1"/>
  <c r="G271" i="1"/>
  <c r="E306" i="1"/>
  <c r="E305" i="1" s="1"/>
  <c r="E27" i="1" s="1"/>
  <c r="I306" i="1"/>
  <c r="I305" i="1" s="1"/>
  <c r="I27" i="1" s="1"/>
  <c r="AI337" i="1"/>
  <c r="AI330" i="1" s="1"/>
  <c r="AM337" i="1"/>
  <c r="AM330" i="1" s="1"/>
  <c r="AQ337" i="1"/>
  <c r="AQ330" i="1" s="1"/>
  <c r="AU337" i="1"/>
  <c r="AU330" i="1" s="1"/>
  <c r="AY337" i="1"/>
  <c r="AY330" i="1" s="1"/>
  <c r="O366" i="1"/>
  <c r="O24" i="1" s="1"/>
  <c r="W366" i="1"/>
  <c r="AE489" i="1"/>
  <c r="AI501" i="1"/>
  <c r="AI24" i="1" s="1"/>
  <c r="AM501" i="1"/>
  <c r="AM24" i="1" s="1"/>
  <c r="AQ501" i="1"/>
  <c r="AQ24" i="1" s="1"/>
  <c r="AY501" i="1"/>
  <c r="AY24" i="1" s="1"/>
  <c r="G367" i="1"/>
  <c r="G393" i="1"/>
  <c r="AG498" i="1"/>
  <c r="E502" i="1"/>
  <c r="E501" i="1" s="1"/>
  <c r="I502" i="1"/>
  <c r="K501" i="1"/>
  <c r="K24" i="1" s="1"/>
  <c r="S501" i="1"/>
  <c r="W501" i="1"/>
  <c r="W24" i="1" s="1"/>
  <c r="AA501" i="1"/>
  <c r="AA24" i="1" s="1"/>
  <c r="L545" i="1"/>
  <c r="L544" i="1" s="1"/>
  <c r="P545" i="1"/>
  <c r="P544" i="1" s="1"/>
  <c r="T545" i="1"/>
  <c r="T544" i="1" s="1"/>
  <c r="AB545" i="1"/>
  <c r="AB544" i="1" s="1"/>
  <c r="AF545" i="1"/>
  <c r="E545" i="1"/>
  <c r="I545" i="1"/>
  <c r="Q545" i="1"/>
  <c r="Q544" i="1" s="1"/>
  <c r="U545" i="1"/>
  <c r="U544" i="1" s="1"/>
  <c r="Y545" i="1"/>
  <c r="Y544" i="1" s="1"/>
  <c r="AG545" i="1"/>
  <c r="AK545" i="1"/>
  <c r="AS545" i="1"/>
  <c r="AS544" i="1" s="1"/>
  <c r="AW545" i="1"/>
  <c r="F589" i="1"/>
  <c r="F544" i="1" s="1"/>
  <c r="X356" i="1"/>
  <c r="X329" i="1" s="1"/>
  <c r="AB356" i="1"/>
  <c r="AB329" i="1" s="1"/>
  <c r="G356" i="1"/>
  <c r="AJ366" i="1"/>
  <c r="AJ329" i="1" s="1"/>
  <c r="AN366" i="1"/>
  <c r="AR366" i="1"/>
  <c r="AR329" i="1" s="1"/>
  <c r="AV366" i="1"/>
  <c r="AV329" i="1" s="1"/>
  <c r="AZ366" i="1"/>
  <c r="AZ329" i="1" s="1"/>
  <c r="J366" i="1"/>
  <c r="N366" i="1"/>
  <c r="R366" i="1"/>
  <c r="V366" i="1"/>
  <c r="V329" i="1" s="1"/>
  <c r="Z366" i="1"/>
  <c r="G470" i="1"/>
  <c r="K470" i="1"/>
  <c r="O470" i="1"/>
  <c r="S470" i="1"/>
  <c r="W470" i="1"/>
  <c r="AA470" i="1"/>
  <c r="AE470" i="1"/>
  <c r="AI470" i="1"/>
  <c r="AM470" i="1"/>
  <c r="AQ470" i="1"/>
  <c r="AU470" i="1"/>
  <c r="AY470" i="1"/>
  <c r="BC470" i="1"/>
  <c r="N488" i="1"/>
  <c r="V488" i="1"/>
  <c r="AI488" i="1"/>
  <c r="AM488" i="1"/>
  <c r="AQ488" i="1"/>
  <c r="AU488" i="1"/>
  <c r="AY488" i="1"/>
  <c r="L488" i="1"/>
  <c r="P488" i="1"/>
  <c r="T488" i="1"/>
  <c r="T469" i="1" s="1"/>
  <c r="X488" i="1"/>
  <c r="AB488" i="1"/>
  <c r="AL488" i="1"/>
  <c r="AL469" i="1" s="1"/>
  <c r="AT488" i="1"/>
  <c r="AT469" i="1" s="1"/>
  <c r="AX488" i="1"/>
  <c r="BB488" i="1"/>
  <c r="AO544" i="1"/>
  <c r="X545" i="1"/>
  <c r="X544" i="1" s="1"/>
  <c r="K545" i="1"/>
  <c r="K544" i="1" s="1"/>
  <c r="W545" i="1"/>
  <c r="W544" i="1" s="1"/>
  <c r="AA545" i="1"/>
  <c r="AA544" i="1" s="1"/>
  <c r="BF360" i="1"/>
  <c r="BF359" i="1" s="1"/>
  <c r="H361" i="1"/>
  <c r="H356" i="1" s="1"/>
  <c r="L366" i="1"/>
  <c r="L329" i="1" s="1"/>
  <c r="P366" i="1"/>
  <c r="P329" i="1" s="1"/>
  <c r="T366" i="1"/>
  <c r="T329" i="1" s="1"/>
  <c r="X366" i="1"/>
  <c r="AB366" i="1"/>
  <c r="AK366" i="1"/>
  <c r="AO366" i="1"/>
  <c r="AS366" i="1"/>
  <c r="AW366" i="1"/>
  <c r="BA366" i="1"/>
  <c r="H470" i="1"/>
  <c r="L470" i="1"/>
  <c r="P470" i="1"/>
  <c r="X470" i="1"/>
  <c r="X469" i="1" s="1"/>
  <c r="AB470" i="1"/>
  <c r="AB469" i="1" s="1"/>
  <c r="AJ470" i="1"/>
  <c r="AN470" i="1"/>
  <c r="AR470" i="1"/>
  <c r="AR469" i="1" s="1"/>
  <c r="AV470" i="1"/>
  <c r="AZ470" i="1"/>
  <c r="BD470" i="1"/>
  <c r="AJ488" i="1"/>
  <c r="AN488" i="1"/>
  <c r="AR488" i="1"/>
  <c r="AV488" i="1"/>
  <c r="BE498" i="1"/>
  <c r="N501" i="1"/>
  <c r="R501" i="1"/>
  <c r="R469" i="1" s="1"/>
  <c r="V501" i="1"/>
  <c r="Z501" i="1"/>
  <c r="AD540" i="1"/>
  <c r="AI544" i="1"/>
  <c r="F570" i="1"/>
  <c r="F566" i="1" s="1"/>
  <c r="G570" i="1"/>
  <c r="G566" i="1" s="1"/>
  <c r="S22" i="1"/>
  <c r="S29" i="1"/>
  <c r="AQ22" i="1"/>
  <c r="BC51" i="1"/>
  <c r="BG51" i="1"/>
  <c r="BE60" i="1"/>
  <c r="AI50" i="1"/>
  <c r="AM50" i="1"/>
  <c r="AQ50" i="1"/>
  <c r="AU50" i="1"/>
  <c r="AY50" i="1"/>
  <c r="H50" i="1"/>
  <c r="AG54" i="1"/>
  <c r="AD58" i="1"/>
  <c r="BD59" i="1"/>
  <c r="BD58" i="1" s="1"/>
  <c r="G60" i="1"/>
  <c r="G50" i="1" s="1"/>
  <c r="BD60" i="1"/>
  <c r="G78" i="1"/>
  <c r="AI22" i="1"/>
  <c r="L38" i="1"/>
  <c r="L30" i="1" s="1"/>
  <c r="P38" i="1"/>
  <c r="P30" i="1" s="1"/>
  <c r="P22" i="1" s="1"/>
  <c r="T38" i="1"/>
  <c r="T30" i="1" s="1"/>
  <c r="X38" i="1"/>
  <c r="X30" i="1" s="1"/>
  <c r="AB38" i="1"/>
  <c r="AB30" i="1" s="1"/>
  <c r="AB22" i="1" s="1"/>
  <c r="J38" i="1"/>
  <c r="J30" i="1" s="1"/>
  <c r="N38" i="1"/>
  <c r="N30" i="1" s="1"/>
  <c r="R38" i="1"/>
  <c r="R30" i="1" s="1"/>
  <c r="V38" i="1"/>
  <c r="V30" i="1" s="1"/>
  <c r="Z38" i="1"/>
  <c r="AG44" i="1"/>
  <c r="J50" i="1"/>
  <c r="N50" i="1"/>
  <c r="R50" i="1"/>
  <c r="R23" i="1" s="1"/>
  <c r="V50" i="1"/>
  <c r="Z50" i="1"/>
  <c r="AD51" i="1"/>
  <c r="I50" i="1"/>
  <c r="Q50" i="1"/>
  <c r="Y50" i="1"/>
  <c r="AD60" i="1"/>
  <c r="AH60" i="1"/>
  <c r="M64" i="1"/>
  <c r="M29" i="1" s="1"/>
  <c r="BE65" i="1"/>
  <c r="BD146" i="1"/>
  <c r="I38" i="1"/>
  <c r="I30" i="1" s="1"/>
  <c r="BC44" i="1"/>
  <c r="BC38" i="1" s="1"/>
  <c r="BC30" i="1" s="1"/>
  <c r="AD44" i="1"/>
  <c r="E50" i="1"/>
  <c r="BF60" i="1"/>
  <c r="BF50" i="1" s="1"/>
  <c r="Z30" i="1"/>
  <c r="BG38" i="1"/>
  <c r="BG30" i="1" s="1"/>
  <c r="F60" i="1"/>
  <c r="F50" i="1" s="1"/>
  <c r="AK64" i="1"/>
  <c r="AO64" i="1"/>
  <c r="AS64" i="1"/>
  <c r="AW64" i="1"/>
  <c r="BA64" i="1"/>
  <c r="AF78" i="1"/>
  <c r="BG93" i="1"/>
  <c r="H93" i="1"/>
  <c r="E93" i="1"/>
  <c r="I93" i="1"/>
  <c r="F93" i="1"/>
  <c r="AF141" i="1"/>
  <c r="AJ139" i="1"/>
  <c r="AJ26" i="1" s="1"/>
  <c r="AN139" i="1"/>
  <c r="AN26" i="1" s="1"/>
  <c r="AR139" i="1"/>
  <c r="AR26" i="1" s="1"/>
  <c r="AV139" i="1"/>
  <c r="AV26" i="1" s="1"/>
  <c r="AZ139" i="1"/>
  <c r="AZ26" i="1" s="1"/>
  <c r="E143" i="1"/>
  <c r="I143" i="1"/>
  <c r="F143" i="1"/>
  <c r="F139" i="1" s="1"/>
  <c r="F26" i="1" s="1"/>
  <c r="Q64" i="1"/>
  <c r="Q29" i="1" s="1"/>
  <c r="U64" i="1"/>
  <c r="U29" i="1" s="1"/>
  <c r="Y64" i="1"/>
  <c r="AC64" i="1"/>
  <c r="AC29" i="1" s="1"/>
  <c r="G65" i="1"/>
  <c r="G64" i="1" s="1"/>
  <c r="H65" i="1"/>
  <c r="H78" i="1"/>
  <c r="AG141" i="1"/>
  <c r="AE143" i="1"/>
  <c r="H155" i="1"/>
  <c r="E155" i="1"/>
  <c r="I155" i="1"/>
  <c r="AF143" i="1"/>
  <c r="AE146" i="1"/>
  <c r="H146" i="1"/>
  <c r="E146" i="1"/>
  <c r="I146" i="1"/>
  <c r="F146" i="1"/>
  <c r="G146" i="1"/>
  <c r="G139" i="1" s="1"/>
  <c r="G26" i="1" s="1"/>
  <c r="AI139" i="1"/>
  <c r="AI26" i="1" s="1"/>
  <c r="AM139" i="1"/>
  <c r="AM26" i="1" s="1"/>
  <c r="AQ139" i="1"/>
  <c r="AQ26" i="1" s="1"/>
  <c r="AU139" i="1"/>
  <c r="AU26" i="1" s="1"/>
  <c r="AY139" i="1"/>
  <c r="AY26" i="1" s="1"/>
  <c r="U235" i="1"/>
  <c r="U234" i="1" s="1"/>
  <c r="AO235" i="1"/>
  <c r="AL235" i="1"/>
  <c r="AP235" i="1"/>
  <c r="AT235" i="1"/>
  <c r="AX235" i="1"/>
  <c r="BB235" i="1"/>
  <c r="H247" i="1"/>
  <c r="H242" i="1" s="1"/>
  <c r="H235" i="1" s="1"/>
  <c r="E247" i="1"/>
  <c r="E242" i="1" s="1"/>
  <c r="E235" i="1" s="1"/>
  <c r="I247" i="1"/>
  <c r="I242" i="1" s="1"/>
  <c r="I235" i="1" s="1"/>
  <c r="E254" i="1"/>
  <c r="E253" i="1" s="1"/>
  <c r="I254" i="1"/>
  <c r="I253" i="1" s="1"/>
  <c r="L253" i="1"/>
  <c r="L234" i="1" s="1"/>
  <c r="P253" i="1"/>
  <c r="T253" i="1"/>
  <c r="X253" i="1"/>
  <c r="X234" i="1" s="1"/>
  <c r="AB253" i="1"/>
  <c r="AF261" i="1"/>
  <c r="H271" i="1"/>
  <c r="H270" i="1" s="1"/>
  <c r="E271" i="1"/>
  <c r="I271" i="1"/>
  <c r="H277" i="1"/>
  <c r="E277" i="1"/>
  <c r="I277" i="1"/>
  <c r="F277" i="1"/>
  <c r="F306" i="1"/>
  <c r="F305" i="1" s="1"/>
  <c r="F27" i="1" s="1"/>
  <c r="G337" i="1"/>
  <c r="G330" i="1" s="1"/>
  <c r="BE360" i="1"/>
  <c r="BE359" i="1" s="1"/>
  <c r="AF359" i="1"/>
  <c r="BF371" i="1"/>
  <c r="AG367" i="1"/>
  <c r="BC538" i="1"/>
  <c r="BC537" i="1" s="1"/>
  <c r="BC533" i="1" s="1"/>
  <c r="AD537" i="1"/>
  <c r="AD533" i="1" s="1"/>
  <c r="AH537" i="1"/>
  <c r="AH533" i="1" s="1"/>
  <c r="BG538" i="1"/>
  <c r="BG537" i="1" s="1"/>
  <c r="BG533" i="1" s="1"/>
  <c r="Q235" i="1"/>
  <c r="Q234" i="1" s="1"/>
  <c r="AK235" i="1"/>
  <c r="AK234" i="1" s="1"/>
  <c r="BA235" i="1"/>
  <c r="BA234" i="1" s="1"/>
  <c r="G261" i="1"/>
  <c r="H261" i="1"/>
  <c r="M337" i="1"/>
  <c r="M330" i="1" s="1"/>
  <c r="Q337" i="1"/>
  <c r="Q330" i="1" s="1"/>
  <c r="U337" i="1"/>
  <c r="U330" i="1" s="1"/>
  <c r="Y337" i="1"/>
  <c r="Y330" i="1" s="1"/>
  <c r="AC337" i="1"/>
  <c r="AC330" i="1" s="1"/>
  <c r="AG343" i="1"/>
  <c r="AG337" i="1" s="1"/>
  <c r="AG330" i="1" s="1"/>
  <c r="AK337" i="1"/>
  <c r="AK330" i="1" s="1"/>
  <c r="AO337" i="1"/>
  <c r="AO330" i="1" s="1"/>
  <c r="AS337" i="1"/>
  <c r="AS330" i="1" s="1"/>
  <c r="AW337" i="1"/>
  <c r="AW330" i="1" s="1"/>
  <c r="BA337" i="1"/>
  <c r="BA330" i="1" s="1"/>
  <c r="BC346" i="1"/>
  <c r="BC343" i="1" s="1"/>
  <c r="BC337" i="1" s="1"/>
  <c r="BC330" i="1" s="1"/>
  <c r="BF367" i="1"/>
  <c r="AR235" i="1"/>
  <c r="AV235" i="1"/>
  <c r="AZ235" i="1"/>
  <c r="M235" i="1"/>
  <c r="M234" i="1" s="1"/>
  <c r="AC235" i="1"/>
  <c r="AC234" i="1" s="1"/>
  <c r="AW235" i="1"/>
  <c r="H254" i="1"/>
  <c r="AH343" i="1"/>
  <c r="BD361" i="1"/>
  <c r="BD356" i="1" s="1"/>
  <c r="F361" i="1"/>
  <c r="F367" i="1"/>
  <c r="AH373" i="1"/>
  <c r="AL366" i="1"/>
  <c r="AP366" i="1"/>
  <c r="AP329" i="1" s="1"/>
  <c r="AT366" i="1"/>
  <c r="AT329" i="1" s="1"/>
  <c r="AX366" i="1"/>
  <c r="AX329" i="1" s="1"/>
  <c r="BB366" i="1"/>
  <c r="AH437" i="1"/>
  <c r="BD565" i="1"/>
  <c r="BD564" i="1" s="1"/>
  <c r="BD560" i="1" s="1"/>
  <c r="AE564" i="1"/>
  <c r="AE560" i="1" s="1"/>
  <c r="Y235" i="1"/>
  <c r="AS235" i="1"/>
  <c r="AS234" i="1" s="1"/>
  <c r="AJ253" i="1"/>
  <c r="AN253" i="1"/>
  <c r="AR253" i="1"/>
  <c r="AR23" i="1" s="1"/>
  <c r="AV253" i="1"/>
  <c r="AV23" i="1" s="1"/>
  <c r="AZ253" i="1"/>
  <c r="AZ23" i="1" s="1"/>
  <c r="G306" i="1"/>
  <c r="G305" i="1" s="1"/>
  <c r="G27" i="1" s="1"/>
  <c r="AE337" i="1"/>
  <c r="AE330" i="1" s="1"/>
  <c r="H337" i="1"/>
  <c r="H330" i="1" s="1"/>
  <c r="H393" i="1"/>
  <c r="BD434" i="1"/>
  <c r="BD433" i="1" s="1"/>
  <c r="BD429" i="1" s="1"/>
  <c r="BE435" i="1"/>
  <c r="BE433" i="1" s="1"/>
  <c r="BE429" i="1" s="1"/>
  <c r="AF433" i="1"/>
  <c r="AF429" i="1" s="1"/>
  <c r="F437" i="1"/>
  <c r="M366" i="1"/>
  <c r="Q366" i="1"/>
  <c r="U366" i="1"/>
  <c r="Y366" i="1"/>
  <c r="AC366" i="1"/>
  <c r="AD433" i="1"/>
  <c r="AD429" i="1" s="1"/>
  <c r="F498" i="1"/>
  <c r="F488" i="1" s="1"/>
  <c r="S544" i="1"/>
  <c r="AD557" i="1"/>
  <c r="AD552" i="1" s="1"/>
  <c r="AD545" i="1" s="1"/>
  <c r="BC558" i="1"/>
  <c r="BC557" i="1" s="1"/>
  <c r="BC552" i="1" s="1"/>
  <c r="BC545" i="1" s="1"/>
  <c r="BG558" i="1"/>
  <c r="BG557" i="1" s="1"/>
  <c r="BG552" i="1" s="1"/>
  <c r="BG545" i="1" s="1"/>
  <c r="AH557" i="1"/>
  <c r="AH552" i="1" s="1"/>
  <c r="AH545" i="1" s="1"/>
  <c r="AK356" i="1"/>
  <c r="AO356" i="1"/>
  <c r="AS356" i="1"/>
  <c r="AS23" i="1" s="1"/>
  <c r="AW356" i="1"/>
  <c r="BA356" i="1"/>
  <c r="AI356" i="1"/>
  <c r="AI329" i="1" s="1"/>
  <c r="AM356" i="1"/>
  <c r="AM329" i="1" s="1"/>
  <c r="AQ356" i="1"/>
  <c r="AU356" i="1"/>
  <c r="AY356" i="1"/>
  <c r="AY329" i="1" s="1"/>
  <c r="H367" i="1"/>
  <c r="AD470" i="1"/>
  <c r="E489" i="1"/>
  <c r="E488" i="1" s="1"/>
  <c r="I489" i="1"/>
  <c r="I488" i="1" s="1"/>
  <c r="I508" i="1"/>
  <c r="I501" i="1" s="1"/>
  <c r="AG508" i="1"/>
  <c r="K356" i="1"/>
  <c r="K329" i="1" s="1"/>
  <c r="O356" i="1"/>
  <c r="O329" i="1" s="1"/>
  <c r="S356" i="1"/>
  <c r="S329" i="1" s="1"/>
  <c r="W356" i="1"/>
  <c r="W329" i="1" s="1"/>
  <c r="AA356" i="1"/>
  <c r="AA329" i="1" s="1"/>
  <c r="E361" i="1"/>
  <c r="E356" i="1" s="1"/>
  <c r="I361" i="1"/>
  <c r="I356" i="1" s="1"/>
  <c r="G373" i="1"/>
  <c r="F373" i="1"/>
  <c r="AQ469" i="1"/>
  <c r="AU469" i="1"/>
  <c r="AG501" i="1"/>
  <c r="AN545" i="1"/>
  <c r="AN544" i="1" s="1"/>
  <c r="AR545" i="1"/>
  <c r="AR544" i="1" s="1"/>
  <c r="AK488" i="1"/>
  <c r="AO488" i="1"/>
  <c r="AS488" i="1"/>
  <c r="AW488" i="1"/>
  <c r="BA488" i="1"/>
  <c r="BC489" i="1"/>
  <c r="G498" i="1"/>
  <c r="F508" i="1"/>
  <c r="BA545" i="1"/>
  <c r="BA544" i="1" s="1"/>
  <c r="H570" i="1"/>
  <c r="H566" i="1" s="1"/>
  <c r="BB544" i="1"/>
  <c r="G488" i="1"/>
  <c r="F502" i="1"/>
  <c r="F501" i="1" s="1"/>
  <c r="F469" i="1" s="1"/>
  <c r="AX544" i="1"/>
  <c r="AL545" i="1"/>
  <c r="AL544" i="1" s="1"/>
  <c r="AP545" i="1"/>
  <c r="AP544" i="1" s="1"/>
  <c r="AT545" i="1"/>
  <c r="AT544" i="1" s="1"/>
  <c r="F470" i="1"/>
  <c r="N470" i="1"/>
  <c r="V470" i="1"/>
  <c r="V469" i="1" s="1"/>
  <c r="H488" i="1"/>
  <c r="H502" i="1"/>
  <c r="E508" i="1"/>
  <c r="AE540" i="1"/>
  <c r="AY544" i="1"/>
  <c r="AV545" i="1"/>
  <c r="AV544" i="1" s="1"/>
  <c r="AZ545" i="1"/>
  <c r="AZ544" i="1" s="1"/>
  <c r="J545" i="1"/>
  <c r="J544" i="1" s="1"/>
  <c r="N545" i="1"/>
  <c r="N544" i="1" s="1"/>
  <c r="R545" i="1"/>
  <c r="R544" i="1" s="1"/>
  <c r="V545" i="1"/>
  <c r="V544" i="1" s="1"/>
  <c r="Z545" i="1"/>
  <c r="Z544" i="1" s="1"/>
  <c r="BF545" i="1"/>
  <c r="G589" i="1"/>
  <c r="G544" i="1" s="1"/>
  <c r="L22" i="1"/>
  <c r="AY23" i="1"/>
  <c r="AK30" i="1"/>
  <c r="AO30" i="1"/>
  <c r="AS30" i="1"/>
  <c r="AW30" i="1"/>
  <c r="BA30" i="1"/>
  <c r="H44" i="1"/>
  <c r="H38" i="1" s="1"/>
  <c r="H30" i="1" s="1"/>
  <c r="BE44" i="1"/>
  <c r="BE59" i="1"/>
  <c r="BE58" i="1" s="1"/>
  <c r="BE50" i="1" s="1"/>
  <c r="AF58" i="1"/>
  <c r="L64" i="1"/>
  <c r="L24" i="1" s="1"/>
  <c r="P64" i="1"/>
  <c r="T64" i="1"/>
  <c r="X64" i="1"/>
  <c r="X24" i="1" s="1"/>
  <c r="AB64" i="1"/>
  <c r="AB24" i="1" s="1"/>
  <c r="AJ64" i="1"/>
  <c r="AN64" i="1"/>
  <c r="AN24" i="1" s="1"/>
  <c r="AR64" i="1"/>
  <c r="AR24" i="1" s="1"/>
  <c r="AV64" i="1"/>
  <c r="AV24" i="1" s="1"/>
  <c r="AZ64" i="1"/>
  <c r="E65" i="1"/>
  <c r="I65" i="1"/>
  <c r="BF66" i="1"/>
  <c r="BF65" i="1" s="1"/>
  <c r="AG65" i="1"/>
  <c r="BE78" i="1"/>
  <c r="AE93" i="1"/>
  <c r="AF155" i="1"/>
  <c r="BE158" i="1"/>
  <c r="BE155" i="1" s="1"/>
  <c r="BD45" i="1"/>
  <c r="BD44" i="1" s="1"/>
  <c r="AE44" i="1"/>
  <c r="AE38" i="1" s="1"/>
  <c r="AE30" i="1" s="1"/>
  <c r="BD70" i="1"/>
  <c r="BD65" i="1" s="1"/>
  <c r="AE65" i="1"/>
  <c r="BD81" i="1"/>
  <c r="BD78" i="1" s="1"/>
  <c r="AE78" i="1"/>
  <c r="W22" i="1"/>
  <c r="F30" i="1"/>
  <c r="AL30" i="1"/>
  <c r="AP30" i="1"/>
  <c r="AX30" i="1"/>
  <c r="BB30" i="1"/>
  <c r="BD38" i="1"/>
  <c r="BD30" i="1" s="1"/>
  <c r="BE38" i="1"/>
  <c r="BE30" i="1" s="1"/>
  <c r="BC55" i="1"/>
  <c r="BC54" i="1" s="1"/>
  <c r="AD54" i="1"/>
  <c r="BG55" i="1"/>
  <c r="BG54" i="1" s="1"/>
  <c r="BG50" i="1" s="1"/>
  <c r="AH54" i="1"/>
  <c r="AH50" i="1" s="1"/>
  <c r="BC65" i="1"/>
  <c r="BG65" i="1"/>
  <c r="E78" i="1"/>
  <c r="I78" i="1"/>
  <c r="BF79" i="1"/>
  <c r="BF78" i="1" s="1"/>
  <c r="AG78" i="1"/>
  <c r="AF93" i="1"/>
  <c r="BE95" i="1"/>
  <c r="BE93" i="1" s="1"/>
  <c r="BE64" i="1" s="1"/>
  <c r="BF100" i="1"/>
  <c r="BF93" i="1" s="1"/>
  <c r="AG93" i="1"/>
  <c r="BC131" i="1"/>
  <c r="BC93" i="1" s="1"/>
  <c r="AD93" i="1"/>
  <c r="BF144" i="1"/>
  <c r="BF143" i="1" s="1"/>
  <c r="AG143" i="1"/>
  <c r="AD143" i="1"/>
  <c r="BC145" i="1"/>
  <c r="BC143" i="1" s="1"/>
  <c r="AH143" i="1"/>
  <c r="BG145" i="1"/>
  <c r="BG143" i="1" s="1"/>
  <c r="AG155" i="1"/>
  <c r="AN22" i="1"/>
  <c r="BF42" i="1"/>
  <c r="BF41" i="1" s="1"/>
  <c r="BF38" i="1" s="1"/>
  <c r="BF30" i="1" s="1"/>
  <c r="AG41" i="1"/>
  <c r="AG38" i="1" s="1"/>
  <c r="AG30" i="1" s="1"/>
  <c r="BD52" i="1"/>
  <c r="BD51" i="1" s="1"/>
  <c r="AE51" i="1"/>
  <c r="BC50" i="1"/>
  <c r="AG60" i="1"/>
  <c r="AF65" i="1"/>
  <c r="F78" i="1"/>
  <c r="F64" i="1" s="1"/>
  <c r="BC78" i="1"/>
  <c r="BG78" i="1"/>
  <c r="F155" i="1"/>
  <c r="BC156" i="1"/>
  <c r="BC155" i="1" s="1"/>
  <c r="AD155" i="1"/>
  <c r="BG156" i="1"/>
  <c r="BG155" i="1" s="1"/>
  <c r="AH155" i="1"/>
  <c r="G155" i="1"/>
  <c r="AE155" i="1"/>
  <c r="BD157" i="1"/>
  <c r="BD155" i="1" s="1"/>
  <c r="AF271" i="1"/>
  <c r="BE273" i="1"/>
  <c r="BE271" i="1" s="1"/>
  <c r="AG271" i="1"/>
  <c r="BF274" i="1"/>
  <c r="BF271" i="1" s="1"/>
  <c r="AG306" i="1"/>
  <c r="AG305" i="1" s="1"/>
  <c r="AG27" i="1" s="1"/>
  <c r="BF308" i="1"/>
  <c r="BF306" i="1" s="1"/>
  <c r="AE393" i="1"/>
  <c r="BD396" i="1"/>
  <c r="BD393" i="1" s="1"/>
  <c r="BE401" i="1"/>
  <c r="BE393" i="1" s="1"/>
  <c r="AF393" i="1"/>
  <c r="BE589" i="1"/>
  <c r="AF589" i="1"/>
  <c r="BE592" i="1"/>
  <c r="BD142" i="1"/>
  <c r="BD141" i="1" s="1"/>
  <c r="BD139" i="1" s="1"/>
  <c r="BD26" i="1" s="1"/>
  <c r="AE141" i="1"/>
  <c r="AE139" i="1" s="1"/>
  <c r="AE26" i="1" s="1"/>
  <c r="H139" i="1"/>
  <c r="H26" i="1" s="1"/>
  <c r="BE147" i="1"/>
  <c r="BE146" i="1" s="1"/>
  <c r="BE139" i="1" s="1"/>
  <c r="AF146" i="1"/>
  <c r="AF139" i="1" s="1"/>
  <c r="AF26" i="1" s="1"/>
  <c r="AG146" i="1"/>
  <c r="BF148" i="1"/>
  <c r="AD146" i="1"/>
  <c r="AD139" i="1" s="1"/>
  <c r="AD26" i="1" s="1"/>
  <c r="BC149" i="1"/>
  <c r="BC146" i="1" s="1"/>
  <c r="AH146" i="1"/>
  <c r="AH139" i="1" s="1"/>
  <c r="BG149" i="1"/>
  <c r="BG146" i="1" s="1"/>
  <c r="AE306" i="1"/>
  <c r="AE305" i="1" s="1"/>
  <c r="AE27" i="1" s="1"/>
  <c r="AD41" i="1"/>
  <c r="AD38" i="1" s="1"/>
  <c r="AD30" i="1" s="1"/>
  <c r="AH41" i="1"/>
  <c r="AH38" i="1" s="1"/>
  <c r="AH30" i="1" s="1"/>
  <c r="AF44" i="1"/>
  <c r="AF38" i="1" s="1"/>
  <c r="AF30" i="1" s="1"/>
  <c r="AF51" i="1"/>
  <c r="AF50" i="1" s="1"/>
  <c r="AE54" i="1"/>
  <c r="AG58" i="1"/>
  <c r="AD65" i="1"/>
  <c r="AH65" i="1"/>
  <c r="AD78" i="1"/>
  <c r="AH78" i="1"/>
  <c r="AH93" i="1"/>
  <c r="BD93" i="1"/>
  <c r="BF146" i="1"/>
  <c r="BF139" i="1" s="1"/>
  <c r="Y234" i="1"/>
  <c r="BD248" i="1"/>
  <c r="BD247" i="1" s="1"/>
  <c r="BD242" i="1" s="1"/>
  <c r="BD235" i="1" s="1"/>
  <c r="AE247" i="1"/>
  <c r="AE242" i="1" s="1"/>
  <c r="AE235" i="1" s="1"/>
  <c r="BD260" i="1"/>
  <c r="BD259" i="1" s="1"/>
  <c r="AE259" i="1"/>
  <c r="AF247" i="1"/>
  <c r="AF242" i="1" s="1"/>
  <c r="AF235" i="1" s="1"/>
  <c r="BE249" i="1"/>
  <c r="BE247" i="1" s="1"/>
  <c r="BE242" i="1" s="1"/>
  <c r="BE235" i="1" s="1"/>
  <c r="AG247" i="1"/>
  <c r="AG242" i="1" s="1"/>
  <c r="AG235" i="1" s="1"/>
  <c r="BF250" i="1"/>
  <c r="BF247" i="1" s="1"/>
  <c r="BF242" i="1" s="1"/>
  <c r="BF235" i="1" s="1"/>
  <c r="AL253" i="1"/>
  <c r="AP253" i="1"/>
  <c r="AP23" i="1" s="1"/>
  <c r="AT253" i="1"/>
  <c r="AX253" i="1"/>
  <c r="BB253" i="1"/>
  <c r="BB23" i="1" s="1"/>
  <c r="G253" i="1"/>
  <c r="BD255" i="1"/>
  <c r="BD254" i="1" s="1"/>
  <c r="AE254" i="1"/>
  <c r="BC254" i="1"/>
  <c r="AG254" i="1"/>
  <c r="BF257" i="1"/>
  <c r="BF254" i="1" s="1"/>
  <c r="BE261" i="1"/>
  <c r="AE261" i="1"/>
  <c r="BD266" i="1"/>
  <c r="BD261" i="1" s="1"/>
  <c r="F270" i="1"/>
  <c r="G277" i="1"/>
  <c r="BD278" i="1"/>
  <c r="BD277" i="1" s="1"/>
  <c r="AE277" i="1"/>
  <c r="BC277" i="1"/>
  <c r="AD306" i="1"/>
  <c r="AD305" i="1" s="1"/>
  <c r="AD27" i="1" s="1"/>
  <c r="BC309" i="1"/>
  <c r="BC306" i="1" s="1"/>
  <c r="BC305" i="1" s="1"/>
  <c r="BC27" i="1" s="1"/>
  <c r="AH306" i="1"/>
  <c r="AH305" i="1" s="1"/>
  <c r="AH27" i="1" s="1"/>
  <c r="BG309" i="1"/>
  <c r="BG306" i="1" s="1"/>
  <c r="BG305" i="1" s="1"/>
  <c r="BG27" i="1" s="1"/>
  <c r="J329" i="1"/>
  <c r="R329" i="1"/>
  <c r="Z329" i="1"/>
  <c r="BE340" i="1"/>
  <c r="BE339" i="1" s="1"/>
  <c r="AF339" i="1"/>
  <c r="AF337" i="1" s="1"/>
  <c r="AF330" i="1" s="1"/>
  <c r="BF343" i="1"/>
  <c r="BF337" i="1" s="1"/>
  <c r="BF330" i="1" s="1"/>
  <c r="AF367" i="1"/>
  <c r="BE370" i="1"/>
  <c r="BE367" i="1" s="1"/>
  <c r="BF262" i="1"/>
  <c r="BF261" i="1" s="1"/>
  <c r="AG261" i="1"/>
  <c r="J270" i="1"/>
  <c r="N270" i="1"/>
  <c r="R270" i="1"/>
  <c r="R24" i="1" s="1"/>
  <c r="V270" i="1"/>
  <c r="Z270" i="1"/>
  <c r="AD270" i="1"/>
  <c r="BG277" i="1"/>
  <c r="AF277" i="1"/>
  <c r="BE279" i="1"/>
  <c r="BE277" i="1" s="1"/>
  <c r="AG277" i="1"/>
  <c r="BF280" i="1"/>
  <c r="BF277" i="1" s="1"/>
  <c r="H306" i="1"/>
  <c r="H305" i="1" s="1"/>
  <c r="H27" i="1" s="1"/>
  <c r="BE307" i="1"/>
  <c r="BE306" i="1" s="1"/>
  <c r="BE305" i="1" s="1"/>
  <c r="BE27" i="1" s="1"/>
  <c r="AF306" i="1"/>
  <c r="AF305" i="1" s="1"/>
  <c r="AF27" i="1" s="1"/>
  <c r="BD306" i="1"/>
  <c r="BD305" i="1" s="1"/>
  <c r="BD27" i="1" s="1"/>
  <c r="AL329" i="1"/>
  <c r="BB329" i="1"/>
  <c r="BD374" i="1"/>
  <c r="BD373" i="1" s="1"/>
  <c r="AE373" i="1"/>
  <c r="BC391" i="1"/>
  <c r="BC373" i="1" s="1"/>
  <c r="AD373" i="1"/>
  <c r="BG254" i="1"/>
  <c r="AF254" i="1"/>
  <c r="AF253" i="1" s="1"/>
  <c r="BE256" i="1"/>
  <c r="BE254" i="1" s="1"/>
  <c r="BE253" i="1" s="1"/>
  <c r="F261" i="1"/>
  <c r="F253" i="1" s="1"/>
  <c r="AD261" i="1"/>
  <c r="BC263" i="1"/>
  <c r="BC261" i="1" s="1"/>
  <c r="AH261" i="1"/>
  <c r="AH253" i="1" s="1"/>
  <c r="BG263" i="1"/>
  <c r="BG261" i="1" s="1"/>
  <c r="AH270" i="1"/>
  <c r="AL270" i="1"/>
  <c r="AL24" i="1" s="1"/>
  <c r="AP270" i="1"/>
  <c r="AP24" i="1" s="1"/>
  <c r="AT270" i="1"/>
  <c r="AX270" i="1"/>
  <c r="BB270" i="1"/>
  <c r="BB24" i="1" s="1"/>
  <c r="G270" i="1"/>
  <c r="BD272" i="1"/>
  <c r="BD271" i="1" s="1"/>
  <c r="AE271" i="1"/>
  <c r="AE270" i="1" s="1"/>
  <c r="BC271" i="1"/>
  <c r="BC270" i="1" s="1"/>
  <c r="BF304" i="1"/>
  <c r="BF303" i="1" s="1"/>
  <c r="BF299" i="1" s="1"/>
  <c r="AG303" i="1"/>
  <c r="AG299" i="1" s="1"/>
  <c r="N329" i="1"/>
  <c r="BG343" i="1"/>
  <c r="BG337" i="1" s="1"/>
  <c r="BG330" i="1" s="1"/>
  <c r="BC360" i="1"/>
  <c r="BC359" i="1" s="1"/>
  <c r="AD359" i="1"/>
  <c r="BG360" i="1"/>
  <c r="BG359" i="1" s="1"/>
  <c r="AH359" i="1"/>
  <c r="AE361" i="1"/>
  <c r="AE356" i="1" s="1"/>
  <c r="AG361" i="1"/>
  <c r="AG356" i="1" s="1"/>
  <c r="BF363" i="1"/>
  <c r="BF361" i="1" s="1"/>
  <c r="BG373" i="1"/>
  <c r="H373" i="1"/>
  <c r="AF373" i="1"/>
  <c r="BE375" i="1"/>
  <c r="BE373" i="1" s="1"/>
  <c r="E373" i="1"/>
  <c r="I373" i="1"/>
  <c r="AG373" i="1"/>
  <c r="BF376" i="1"/>
  <c r="BF373" i="1" s="1"/>
  <c r="E393" i="1"/>
  <c r="I393" i="1"/>
  <c r="BF394" i="1"/>
  <c r="BF393" i="1" s="1"/>
  <c r="AG393" i="1"/>
  <c r="G437" i="1"/>
  <c r="BD437" i="1"/>
  <c r="BD343" i="1"/>
  <c r="BD337" i="1" s="1"/>
  <c r="BD330" i="1" s="1"/>
  <c r="F356" i="1"/>
  <c r="AD361" i="1"/>
  <c r="BC364" i="1"/>
  <c r="BC361" i="1" s="1"/>
  <c r="BC356" i="1" s="1"/>
  <c r="AH361" i="1"/>
  <c r="BG364" i="1"/>
  <c r="BG361" i="1" s="1"/>
  <c r="BC368" i="1"/>
  <c r="BC367" i="1" s="1"/>
  <c r="AD367" i="1"/>
  <c r="BG368" i="1"/>
  <c r="BG367" i="1" s="1"/>
  <c r="AH367" i="1"/>
  <c r="G366" i="1"/>
  <c r="G329" i="1" s="1"/>
  <c r="AE367" i="1"/>
  <c r="BD369" i="1"/>
  <c r="BD367" i="1" s="1"/>
  <c r="BD366" i="1" s="1"/>
  <c r="BG437" i="1"/>
  <c r="BE362" i="1"/>
  <c r="BE361" i="1" s="1"/>
  <c r="AF361" i="1"/>
  <c r="AF356" i="1" s="1"/>
  <c r="F393" i="1"/>
  <c r="AD393" i="1"/>
  <c r="BC395" i="1"/>
  <c r="BC393" i="1" s="1"/>
  <c r="AH393" i="1"/>
  <c r="BG395" i="1"/>
  <c r="BG393" i="1" s="1"/>
  <c r="BF434" i="1"/>
  <c r="BF433" i="1" s="1"/>
  <c r="BF429" i="1" s="1"/>
  <c r="AG433" i="1"/>
  <c r="AG429" i="1" s="1"/>
  <c r="BC453" i="1"/>
  <c r="BC437" i="1" s="1"/>
  <c r="AD437" i="1"/>
  <c r="AH433" i="1"/>
  <c r="AH429" i="1" s="1"/>
  <c r="BG435" i="1"/>
  <c r="BG433" i="1" s="1"/>
  <c r="BG429" i="1" s="1"/>
  <c r="E437" i="1"/>
  <c r="I437" i="1"/>
  <c r="AG437" i="1"/>
  <c r="BF439" i="1"/>
  <c r="BF437" i="1" s="1"/>
  <c r="BC509" i="1"/>
  <c r="BC508" i="1" s="1"/>
  <c r="AD508" i="1"/>
  <c r="BG509" i="1"/>
  <c r="BG508" i="1" s="1"/>
  <c r="AH508" i="1"/>
  <c r="H544" i="1"/>
  <c r="AE437" i="1"/>
  <c r="H437" i="1"/>
  <c r="BE438" i="1"/>
  <c r="BE437" i="1" s="1"/>
  <c r="AF437" i="1"/>
  <c r="AP469" i="1"/>
  <c r="BE490" i="1"/>
  <c r="BE489" i="1" s="1"/>
  <c r="AF489" i="1"/>
  <c r="AF502" i="1"/>
  <c r="BE505" i="1"/>
  <c r="BE502" i="1" s="1"/>
  <c r="AX469" i="1"/>
  <c r="M488" i="1"/>
  <c r="M23" i="1" s="1"/>
  <c r="Q488" i="1"/>
  <c r="Q23" i="1" s="1"/>
  <c r="U488" i="1"/>
  <c r="U23" i="1" s="1"/>
  <c r="Y488" i="1"/>
  <c r="AC488" i="1"/>
  <c r="AC23" i="1" s="1"/>
  <c r="AG489" i="1"/>
  <c r="AG488" i="1" s="1"/>
  <c r="BF492" i="1"/>
  <c r="BF489" i="1" s="1"/>
  <c r="BE497" i="1"/>
  <c r="BE496" i="1" s="1"/>
  <c r="AF496" i="1"/>
  <c r="BC499" i="1"/>
  <c r="BC498" i="1" s="1"/>
  <c r="BC488" i="1" s="1"/>
  <c r="AD498" i="1"/>
  <c r="BG499" i="1"/>
  <c r="BG498" i="1" s="1"/>
  <c r="BG488" i="1" s="1"/>
  <c r="AH498" i="1"/>
  <c r="AE502" i="1"/>
  <c r="BD504" i="1"/>
  <c r="BD502" i="1" s="1"/>
  <c r="H508" i="1"/>
  <c r="H501" i="1" s="1"/>
  <c r="AF508" i="1"/>
  <c r="BE511" i="1"/>
  <c r="BE508" i="1" s="1"/>
  <c r="BE574" i="1"/>
  <c r="BE570" i="1" s="1"/>
  <c r="BE566" i="1" s="1"/>
  <c r="AF570" i="1"/>
  <c r="AF566" i="1" s="1"/>
  <c r="AF544" i="1" s="1"/>
  <c r="E470" i="1"/>
  <c r="I470" i="1"/>
  <c r="M470" i="1"/>
  <c r="Q470" i="1"/>
  <c r="U470" i="1"/>
  <c r="Y470" i="1"/>
  <c r="AC470" i="1"/>
  <c r="AG470" i="1"/>
  <c r="AK470" i="1"/>
  <c r="AO470" i="1"/>
  <c r="AS470" i="1"/>
  <c r="AW470" i="1"/>
  <c r="BA470" i="1"/>
  <c r="BE470" i="1"/>
  <c r="AE498" i="1"/>
  <c r="BD500" i="1"/>
  <c r="BD498" i="1" s="1"/>
  <c r="G508" i="1"/>
  <c r="G501" i="1" s="1"/>
  <c r="AE508" i="1"/>
  <c r="BD510" i="1"/>
  <c r="BD508" i="1" s="1"/>
  <c r="BF538" i="1"/>
  <c r="BF537" i="1" s="1"/>
  <c r="BF533" i="1" s="1"/>
  <c r="AG537" i="1"/>
  <c r="AG533" i="1" s="1"/>
  <c r="BC565" i="1"/>
  <c r="BC564" i="1" s="1"/>
  <c r="BC560" i="1" s="1"/>
  <c r="AD564" i="1"/>
  <c r="AD560" i="1" s="1"/>
  <c r="BG565" i="1"/>
  <c r="BG564" i="1" s="1"/>
  <c r="BG560" i="1" s="1"/>
  <c r="AH564" i="1"/>
  <c r="AH560" i="1" s="1"/>
  <c r="BB469" i="1"/>
  <c r="AF483" i="1"/>
  <c r="AF478" i="1" s="1"/>
  <c r="AF470" i="1" s="1"/>
  <c r="K488" i="1"/>
  <c r="O488" i="1"/>
  <c r="S488" i="1"/>
  <c r="W488" i="1"/>
  <c r="W23" i="1" s="1"/>
  <c r="AA488" i="1"/>
  <c r="BD488" i="1"/>
  <c r="BF498" i="1"/>
  <c r="M501" i="1"/>
  <c r="M24" i="1" s="1"/>
  <c r="Q501" i="1"/>
  <c r="U501" i="1"/>
  <c r="U24" i="1" s="1"/>
  <c r="Y501" i="1"/>
  <c r="AC501" i="1"/>
  <c r="AK501" i="1"/>
  <c r="AO501" i="1"/>
  <c r="AS501" i="1"/>
  <c r="AS24" i="1" s="1"/>
  <c r="AW501" i="1"/>
  <c r="BA501" i="1"/>
  <c r="BC503" i="1"/>
  <c r="BC502" i="1" s="1"/>
  <c r="AD502" i="1"/>
  <c r="AD501" i="1" s="1"/>
  <c r="BG503" i="1"/>
  <c r="BG502" i="1" s="1"/>
  <c r="AH502" i="1"/>
  <c r="AH501" i="1" s="1"/>
  <c r="BF508" i="1"/>
  <c r="BF501" i="1" s="1"/>
  <c r="AK544" i="1"/>
  <c r="AW544" i="1"/>
  <c r="BD558" i="1"/>
  <c r="BD557" i="1" s="1"/>
  <c r="BD552" i="1" s="1"/>
  <c r="AE557" i="1"/>
  <c r="AE552" i="1" s="1"/>
  <c r="AE545" i="1" s="1"/>
  <c r="AD489" i="1"/>
  <c r="AD488" i="1" s="1"/>
  <c r="AD469" i="1" s="1"/>
  <c r="AH489" i="1"/>
  <c r="AH488" i="1" s="1"/>
  <c r="BD545" i="1"/>
  <c r="E570" i="1"/>
  <c r="E566" i="1" s="1"/>
  <c r="E544" i="1" s="1"/>
  <c r="I570" i="1"/>
  <c r="I566" i="1" s="1"/>
  <c r="I544" i="1" s="1"/>
  <c r="BF571" i="1"/>
  <c r="BF570" i="1" s="1"/>
  <c r="BF566" i="1" s="1"/>
  <c r="AG570" i="1"/>
  <c r="AG566" i="1" s="1"/>
  <c r="AD570" i="1"/>
  <c r="AD566" i="1" s="1"/>
  <c r="BC572" i="1"/>
  <c r="BC570" i="1" s="1"/>
  <c r="BC566" i="1" s="1"/>
  <c r="AH570" i="1"/>
  <c r="AH566" i="1" s="1"/>
  <c r="BG572" i="1"/>
  <c r="BG570" i="1" s="1"/>
  <c r="BG566" i="1" s="1"/>
  <c r="AE570" i="1"/>
  <c r="AE566" i="1" s="1"/>
  <c r="BD573" i="1"/>
  <c r="BD570" i="1" s="1"/>
  <c r="BD566" i="1" s="1"/>
  <c r="BC590" i="1"/>
  <c r="BC589" i="1" s="1"/>
  <c r="AD589" i="1"/>
  <c r="BG590" i="1"/>
  <c r="BG589" i="1" s="1"/>
  <c r="AH589" i="1"/>
  <c r="AE589" i="1"/>
  <c r="BD591" i="1"/>
  <c r="BD589" i="1" s="1"/>
  <c r="AW24" i="1" l="1"/>
  <c r="AC24" i="1"/>
  <c r="BE356" i="1"/>
  <c r="H366" i="1"/>
  <c r="H329" i="1" s="1"/>
  <c r="AD253" i="1"/>
  <c r="BG270" i="1"/>
  <c r="AD50" i="1"/>
  <c r="N469" i="1"/>
  <c r="E23" i="1"/>
  <c r="AW234" i="1"/>
  <c r="AV22" i="1"/>
  <c r="T23" i="1"/>
  <c r="T21" i="1" s="1"/>
  <c r="Y29" i="1"/>
  <c r="Z23" i="1"/>
  <c r="J23" i="1"/>
  <c r="X29" i="1"/>
  <c r="Z469" i="1"/>
  <c r="AA22" i="1"/>
  <c r="S24" i="1"/>
  <c r="AA29" i="1"/>
  <c r="BC501" i="1"/>
  <c r="AE488" i="1"/>
  <c r="H469" i="1"/>
  <c r="E366" i="1"/>
  <c r="E329" i="1" s="1"/>
  <c r="BD270" i="1"/>
  <c r="AT24" i="1"/>
  <c r="BF253" i="1"/>
  <c r="AT23" i="1"/>
  <c r="T24" i="1"/>
  <c r="AU329" i="1"/>
  <c r="AO234" i="1"/>
  <c r="H64" i="1"/>
  <c r="H29" i="1" s="1"/>
  <c r="AN469" i="1"/>
  <c r="AU234" i="1"/>
  <c r="H253" i="1"/>
  <c r="H23" i="1" s="1"/>
  <c r="AU22" i="1"/>
  <c r="AO24" i="1"/>
  <c r="S23" i="1"/>
  <c r="S21" i="1" s="1"/>
  <c r="BE544" i="1"/>
  <c r="I28" i="1"/>
  <c r="F366" i="1"/>
  <c r="BF356" i="1"/>
  <c r="X22" i="1"/>
  <c r="AV29" i="1"/>
  <c r="AN23" i="1"/>
  <c r="AH337" i="1"/>
  <c r="AH330" i="1" s="1"/>
  <c r="AB23" i="1"/>
  <c r="AN329" i="1"/>
  <c r="AY22" i="1"/>
  <c r="AK24" i="1"/>
  <c r="Y23" i="1"/>
  <c r="AX24" i="1"/>
  <c r="AD234" i="1"/>
  <c r="Z24" i="1"/>
  <c r="AD64" i="1"/>
  <c r="BG139" i="1"/>
  <c r="AB21" i="1"/>
  <c r="AJ23" i="1"/>
  <c r="E139" i="1"/>
  <c r="E26" i="1" s="1"/>
  <c r="V23" i="1"/>
  <c r="W29" i="1"/>
  <c r="P469" i="1"/>
  <c r="AM469" i="1"/>
  <c r="I366" i="1"/>
  <c r="Q24" i="1"/>
  <c r="AG544" i="1"/>
  <c r="AA23" i="1"/>
  <c r="AA21" i="1" s="1"/>
  <c r="K23" i="1"/>
  <c r="K21" i="1" s="1"/>
  <c r="F234" i="1"/>
  <c r="V24" i="1"/>
  <c r="V21" i="1" s="1"/>
  <c r="AL23" i="1"/>
  <c r="AG50" i="1"/>
  <c r="F28" i="1"/>
  <c r="BG64" i="1"/>
  <c r="BG29" i="1" s="1"/>
  <c r="T22" i="1"/>
  <c r="BA23" i="1"/>
  <c r="AK23" i="1"/>
  <c r="P23" i="1"/>
  <c r="AJ469" i="1"/>
  <c r="L469" i="1"/>
  <c r="AY469" i="1"/>
  <c r="AI469" i="1"/>
  <c r="O22" i="1"/>
  <c r="AY21" i="1"/>
  <c r="K29" i="1"/>
  <c r="BA24" i="1"/>
  <c r="O23" i="1"/>
  <c r="O21" i="1" s="1"/>
  <c r="AH544" i="1"/>
  <c r="BF544" i="1"/>
  <c r="Y24" i="1"/>
  <c r="E28" i="1"/>
  <c r="AX23" i="1"/>
  <c r="BC139" i="1"/>
  <c r="BC26" i="1" s="1"/>
  <c r="AF64" i="1"/>
  <c r="AF29" i="1" s="1"/>
  <c r="BD50" i="1"/>
  <c r="AN21" i="1"/>
  <c r="AZ24" i="1"/>
  <c r="AJ24" i="1"/>
  <c r="AJ21" i="1" s="1"/>
  <c r="P24" i="1"/>
  <c r="AQ329" i="1"/>
  <c r="AZ22" i="1"/>
  <c r="I270" i="1"/>
  <c r="I234" i="1" s="1"/>
  <c r="N23" i="1"/>
  <c r="AV469" i="1"/>
  <c r="R29" i="1"/>
  <c r="R22" i="1"/>
  <c r="R21" i="1" s="1"/>
  <c r="V29" i="1"/>
  <c r="V22" i="1"/>
  <c r="N29" i="1"/>
  <c r="N22" i="1"/>
  <c r="J29" i="1"/>
  <c r="J22" i="1"/>
  <c r="AD544" i="1"/>
  <c r="AF488" i="1"/>
  <c r="AF23" i="1" s="1"/>
  <c r="BF270" i="1"/>
  <c r="R234" i="1"/>
  <c r="AO23" i="1"/>
  <c r="AR234" i="1"/>
  <c r="BA329" i="1"/>
  <c r="AK329" i="1"/>
  <c r="U329" i="1"/>
  <c r="AN234" i="1"/>
  <c r="T234" i="1"/>
  <c r="AY29" i="1"/>
  <c r="AI23" i="1"/>
  <c r="AH469" i="1"/>
  <c r="BE501" i="1"/>
  <c r="AD356" i="1"/>
  <c r="I23" i="1"/>
  <c r="AT234" i="1"/>
  <c r="F24" i="1"/>
  <c r="AE50" i="1"/>
  <c r="AW329" i="1"/>
  <c r="Q329" i="1"/>
  <c r="AJ234" i="1"/>
  <c r="P234" i="1"/>
  <c r="AU23" i="1"/>
  <c r="AU29" i="1"/>
  <c r="L23" i="1"/>
  <c r="L21" i="1" s="1"/>
  <c r="F329" i="1"/>
  <c r="BE337" i="1"/>
  <c r="BE330" i="1" s="1"/>
  <c r="BE22" i="1" s="1"/>
  <c r="Z234" i="1"/>
  <c r="BG26" i="1"/>
  <c r="BE26" i="1"/>
  <c r="AZ21" i="1"/>
  <c r="AW23" i="1"/>
  <c r="AZ234" i="1"/>
  <c r="AS329" i="1"/>
  <c r="AC329" i="1"/>
  <c r="M329" i="1"/>
  <c r="AB234" i="1"/>
  <c r="I139" i="1"/>
  <c r="I26" i="1" s="1"/>
  <c r="AI21" i="1"/>
  <c r="AQ23" i="1"/>
  <c r="AQ21" i="1" s="1"/>
  <c r="AR22" i="1"/>
  <c r="AR21" i="1" s="1"/>
  <c r="X23" i="1"/>
  <c r="AQ29" i="1"/>
  <c r="AI29" i="1"/>
  <c r="AE544" i="1"/>
  <c r="BA469" i="1"/>
  <c r="AK469" i="1"/>
  <c r="W469" i="1"/>
  <c r="AD366" i="1"/>
  <c r="AH356" i="1"/>
  <c r="BF366" i="1"/>
  <c r="BF329" i="1" s="1"/>
  <c r="AG366" i="1"/>
  <c r="AG329" i="1" s="1"/>
  <c r="AH234" i="1"/>
  <c r="AG253" i="1"/>
  <c r="AG23" i="1" s="1"/>
  <c r="G234" i="1"/>
  <c r="AD28" i="1"/>
  <c r="G29" i="1"/>
  <c r="X21" i="1"/>
  <c r="AV21" i="1"/>
  <c r="AR29" i="1"/>
  <c r="AV234" i="1"/>
  <c r="AO329" i="1"/>
  <c r="Y329" i="1"/>
  <c r="E270" i="1"/>
  <c r="E234" i="1" s="1"/>
  <c r="Z29" i="1"/>
  <c r="Z22" i="1"/>
  <c r="AM23" i="1"/>
  <c r="AM21" i="1" s="1"/>
  <c r="AM29" i="1"/>
  <c r="G24" i="1"/>
  <c r="G469" i="1"/>
  <c r="AH22" i="1"/>
  <c r="BE270" i="1"/>
  <c r="BE234" i="1" s="1"/>
  <c r="BD28" i="1"/>
  <c r="AG22" i="1"/>
  <c r="AD23" i="1"/>
  <c r="BC22" i="1"/>
  <c r="BD329" i="1"/>
  <c r="BF22" i="1"/>
  <c r="AF22" i="1"/>
  <c r="BG22" i="1"/>
  <c r="BE29" i="1"/>
  <c r="BC544" i="1"/>
  <c r="BG366" i="1"/>
  <c r="N234" i="1"/>
  <c r="N24" i="1"/>
  <c r="AD24" i="1"/>
  <c r="BD22" i="1"/>
  <c r="BE28" i="1"/>
  <c r="AS29" i="1"/>
  <c r="AS22" i="1"/>
  <c r="AS21" i="1" s="1"/>
  <c r="BD544" i="1"/>
  <c r="BG501" i="1"/>
  <c r="AW469" i="1"/>
  <c r="AG469" i="1"/>
  <c r="Q469" i="1"/>
  <c r="Q22" i="1"/>
  <c r="Q21" i="1" s="1"/>
  <c r="AE501" i="1"/>
  <c r="AE469" i="1" s="1"/>
  <c r="AF501" i="1"/>
  <c r="BE488" i="1"/>
  <c r="BE23" i="1" s="1"/>
  <c r="S469" i="1"/>
  <c r="AE366" i="1"/>
  <c r="AE329" i="1" s="1"/>
  <c r="BG356" i="1"/>
  <c r="J234" i="1"/>
  <c r="J24" i="1"/>
  <c r="J21" i="1" s="1"/>
  <c r="BC253" i="1"/>
  <c r="BC234" i="1" s="1"/>
  <c r="BF26" i="1"/>
  <c r="AH26" i="1"/>
  <c r="AG270" i="1"/>
  <c r="AP234" i="1"/>
  <c r="G28" i="1"/>
  <c r="BC28" i="1"/>
  <c r="AJ29" i="1"/>
  <c r="BB234" i="1"/>
  <c r="BC64" i="1"/>
  <c r="AP29" i="1"/>
  <c r="AP22" i="1"/>
  <c r="AP21" i="1" s="1"/>
  <c r="F29" i="1"/>
  <c r="F22" i="1"/>
  <c r="BF64" i="1"/>
  <c r="AO29" i="1"/>
  <c r="AO22" i="1"/>
  <c r="AO21" i="1" s="1"/>
  <c r="AB29" i="1"/>
  <c r="L29" i="1"/>
  <c r="E469" i="1"/>
  <c r="E22" i="1"/>
  <c r="F23" i="1"/>
  <c r="AD29" i="1"/>
  <c r="AD22" i="1"/>
  <c r="AG64" i="1"/>
  <c r="BG544" i="1"/>
  <c r="AS469" i="1"/>
  <c r="AC469" i="1"/>
  <c r="AC22" i="1"/>
  <c r="AC21" i="1" s="1"/>
  <c r="M469" i="1"/>
  <c r="M22" i="1"/>
  <c r="M21" i="1" s="1"/>
  <c r="O469" i="1"/>
  <c r="BC366" i="1"/>
  <c r="BC329" i="1" s="1"/>
  <c r="BE366" i="1"/>
  <c r="I329" i="1"/>
  <c r="AE253" i="1"/>
  <c r="AE234" i="1" s="1"/>
  <c r="AG139" i="1"/>
  <c r="AG26" i="1" s="1"/>
  <c r="AH28" i="1"/>
  <c r="G23" i="1"/>
  <c r="AL234" i="1"/>
  <c r="BB29" i="1"/>
  <c r="BB22" i="1"/>
  <c r="BB21" i="1" s="1"/>
  <c r="AL29" i="1"/>
  <c r="AL22" i="1"/>
  <c r="AL21" i="1" s="1"/>
  <c r="W21" i="1"/>
  <c r="AE22" i="1"/>
  <c r="AF28" i="1"/>
  <c r="I64" i="1"/>
  <c r="BA29" i="1"/>
  <c r="BA22" i="1"/>
  <c r="AK29" i="1"/>
  <c r="AK22" i="1"/>
  <c r="AN29" i="1"/>
  <c r="U469" i="1"/>
  <c r="U22" i="1"/>
  <c r="U21" i="1" s="1"/>
  <c r="BD501" i="1"/>
  <c r="BD469" i="1" s="1"/>
  <c r="BF305" i="1"/>
  <c r="BF27" i="1" s="1"/>
  <c r="BF28" i="1"/>
  <c r="AE28" i="1"/>
  <c r="AE23" i="1"/>
  <c r="AT29" i="1"/>
  <c r="AT22" i="1"/>
  <c r="AT21" i="1" s="1"/>
  <c r="BD64" i="1"/>
  <c r="AO469" i="1"/>
  <c r="Y469" i="1"/>
  <c r="Y22" i="1"/>
  <c r="I469" i="1"/>
  <c r="I22" i="1"/>
  <c r="BF488" i="1"/>
  <c r="BF469" i="1" s="1"/>
  <c r="AA469" i="1"/>
  <c r="K469" i="1"/>
  <c r="BC469" i="1"/>
  <c r="AH366" i="1"/>
  <c r="AH329" i="1" s="1"/>
  <c r="BG253" i="1"/>
  <c r="BG234" i="1" s="1"/>
  <c r="AF366" i="1"/>
  <c r="AF329" i="1" s="1"/>
  <c r="BD253" i="1"/>
  <c r="BD234" i="1" s="1"/>
  <c r="BF234" i="1"/>
  <c r="AH64" i="1"/>
  <c r="H234" i="1"/>
  <c r="AF270" i="1"/>
  <c r="AF234" i="1" s="1"/>
  <c r="AX234" i="1"/>
  <c r="BG28" i="1"/>
  <c r="BC23" i="1"/>
  <c r="AH23" i="1"/>
  <c r="H22" i="1"/>
  <c r="V234" i="1"/>
  <c r="AG28" i="1"/>
  <c r="AX29" i="1"/>
  <c r="AX22" i="1"/>
  <c r="AX21" i="1" s="1"/>
  <c r="P29" i="1"/>
  <c r="AE64" i="1"/>
  <c r="AE24" i="1" s="1"/>
  <c r="H28" i="1"/>
  <c r="E64" i="1"/>
  <c r="AW29" i="1"/>
  <c r="AW22" i="1"/>
  <c r="AW21" i="1" s="1"/>
  <c r="T29" i="1"/>
  <c r="AU21" i="1" l="1"/>
  <c r="AF469" i="1"/>
  <c r="AG24" i="1"/>
  <c r="Z21" i="1"/>
  <c r="H24" i="1"/>
  <c r="Y21" i="1"/>
  <c r="AD21" i="1"/>
  <c r="BD24" i="1"/>
  <c r="AK21" i="1"/>
  <c r="BG329" i="1"/>
  <c r="BF24" i="1"/>
  <c r="AG234" i="1"/>
  <c r="N21" i="1"/>
  <c r="BE469" i="1"/>
  <c r="BA21" i="1"/>
  <c r="BE329" i="1"/>
  <c r="BG24" i="1"/>
  <c r="P21" i="1"/>
  <c r="G21" i="1"/>
  <c r="AD329" i="1"/>
  <c r="AE29" i="1"/>
  <c r="AG29" i="1"/>
  <c r="AH24" i="1"/>
  <c r="AH21" i="1" s="1"/>
  <c r="I24" i="1"/>
  <c r="I21" i="1" s="1"/>
  <c r="I29" i="1"/>
  <c r="BF23" i="1"/>
  <c r="BE24" i="1"/>
  <c r="BE21" i="1" s="1"/>
  <c r="AH29" i="1"/>
  <c r="F21" i="1"/>
  <c r="BC24" i="1"/>
  <c r="BC21" i="1" s="1"/>
  <c r="BC29" i="1"/>
  <c r="BD23" i="1"/>
  <c r="BD21" i="1" s="1"/>
  <c r="BD29" i="1"/>
  <c r="BF29" i="1"/>
  <c r="BG469" i="1"/>
  <c r="H21" i="1"/>
  <c r="E24" i="1"/>
  <c r="E21" i="1" s="1"/>
  <c r="E29" i="1"/>
  <c r="AE21" i="1"/>
  <c r="AF24" i="1"/>
  <c r="AF21" i="1" s="1"/>
  <c r="AG21" i="1"/>
  <c r="BG23" i="1"/>
  <c r="BG21" i="1" s="1"/>
  <c r="CO21" i="1" s="1"/>
  <c r="BF21" i="1" l="1"/>
  <c r="CN21" i="1" s="1"/>
</calcChain>
</file>

<file path=xl/sharedStrings.xml><?xml version="1.0" encoding="utf-8"?>
<sst xmlns="http://schemas.openxmlformats.org/spreadsheetml/2006/main" count="3928" uniqueCount="1125">
  <si>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</si>
  <si>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</si>
  <si>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</si>
  <si>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</si>
  <si>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квартал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</si>
  <si>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</si>
  <si>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</si>
  <si>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2021 год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</si>
  <si>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</si>
  <si>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</si>
  <si>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</si>
  <si>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</si>
  <si>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</si>
  <si>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</si>
  <si>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</si>
  <si>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</si>
  <si>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</si>
  <si>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</si>
  <si>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</si>
  <si>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</si>
  <si>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</si>
  <si>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</si>
  <si>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</si>
  <si>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</si>
  <si>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</si>
  <si>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</si>
  <si>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</si>
  <si>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</si>
  <si>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</si>
  <si>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</si>
  <si>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</si>
  <si>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</si>
  <si>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</si>
  <si>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</si>
  <si>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</si>
  <si>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</si>
  <si>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</si>
  <si>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</si>
  <si>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</si>
  <si>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</si>
  <si>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</si>
  <si>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</si>
  <si>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</si>
  <si>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</si>
  <si>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</si>
  <si>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</si>
  <si>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</si>
  <si>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</si>
  <si>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</si>
  <si>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</si>
  <si>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</si>
  <si>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</si>
  <si>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</si>
  <si>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</si>
  <si>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</si>
  <si>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</si>
  <si>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</si>
  <si>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</si>
  <si>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</si>
  <si>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</si>
  <si>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</si>
  <si>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</si>
  <si>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</si>
  <si>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</si>
  <si>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</si>
  <si>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</si>
  <si>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</si>
  <si>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</si>
  <si>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</si>
  <si>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</si>
  <si>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</si>
  <si>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</si>
  <si>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</si>
  <si>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</si>
  <si>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</si>
  <si>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</si>
  <si>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</si>
  <si>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</si>
  <si>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</si>
  <si>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</si>
  <si>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</si>
  <si>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</si>
  <si>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</si>
  <si>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</si>
  <si>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</si>
  <si>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</si>
  <si>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</si>
  <si>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</si>
  <si>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</si>
  <si>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</si>
  <si>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</si>
  <si>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</si>
  <si>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</si>
  <si>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</si>
  <si>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</si>
  <si>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</si>
  <si>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</si>
  <si>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</si>
  <si>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</si>
  <si>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</si>
  <si>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</si>
  <si>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</si>
  <si>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</si>
  <si>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</si>
  <si>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</si>
  <si>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</si>
  <si>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</si>
  <si>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</si>
  <si>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</si>
  <si>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</si>
  <si>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</si>
  <si>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</si>
  <si>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</si>
  <si>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</si>
  <si>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</si>
  <si>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</si>
  <si>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</si>
  <si>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</si>
  <si>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</si>
  <si>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</si>
  <si>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</si>
  <si>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</si>
  <si>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</si>
  <si>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</si>
  <si>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</si>
  <si>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</si>
  <si>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</si>
  <si>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</si>
  <si>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</si>
  <si>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</si>
  <si>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</si>
  <si>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</si>
  <si>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</si>
  <si>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</si>
  <si>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</si>
  <si>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</si>
  <si>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</si>
  <si>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Реконструкция ТМ-33 от ХТЭЦ-3 с применением инновационных технологий ППУ и ОДК. ХТС</t>
  </si>
  <si>
    <t>F_505-ХТСКх-19тп</t>
  </si>
  <si>
    <t>Изменение  условий оплаты по результатам заключения договоров/доп. соглашений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</si>
  <si>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</si>
  <si>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</si>
  <si>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</si>
  <si>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</si>
  <si>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</si>
  <si>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</si>
  <si>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</si>
  <si>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</si>
  <si>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</si>
  <si>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</si>
  <si>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</si>
  <si>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</si>
  <si>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</si>
  <si>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</si>
  <si>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</si>
  <si>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</si>
  <si>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</si>
  <si>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</si>
  <si>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</si>
  <si>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</si>
  <si>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Проект возвращен в ИПР с учетом состоявшегося факта по итогам 2020 года. Прорабатывается вопрос по включению проекта в схему теплоснабжения.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</si>
  <si>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</si>
  <si>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</si>
  <si>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</si>
  <si>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</si>
  <si>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</si>
  <si>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</si>
  <si>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</si>
  <si>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</si>
  <si>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</si>
  <si>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</si>
  <si>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</si>
  <si>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</si>
  <si>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</si>
  <si>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</si>
  <si>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</si>
  <si>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</si>
  <si>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</si>
  <si>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</si>
  <si>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</si>
  <si>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</si>
  <si>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</si>
  <si>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</si>
  <si>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</si>
  <si>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</si>
  <si>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Перераспределение затрат на содержание ОКС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</si>
  <si>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</si>
  <si>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</si>
  <si>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</si>
  <si>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</si>
  <si>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</si>
  <si>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</si>
  <si>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Увеличение сроков выполнения работ подрядной организации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</si>
  <si>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</si>
  <si>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</si>
  <si>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</si>
  <si>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</si>
  <si>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</si>
  <si>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</si>
  <si>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</si>
  <si>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</si>
  <si>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</si>
  <si>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</si>
  <si>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</si>
  <si>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</si>
  <si>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</si>
  <si>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</si>
  <si>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</si>
  <si>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</si>
  <si>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</si>
  <si>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</si>
  <si>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</si>
  <si>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</si>
  <si>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</si>
  <si>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</si>
  <si>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</si>
  <si>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</si>
  <si>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</si>
  <si>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</si>
  <si>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</si>
  <si>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</si>
  <si>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</si>
  <si>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</si>
  <si>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</si>
  <si>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</si>
  <si>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</si>
  <si>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</si>
  <si>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</si>
  <si>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</si>
  <si>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</si>
  <si>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</si>
  <si>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 №18 г. Хабаровск. СП ХТС</t>
  </si>
  <si>
    <t>H_505-ХТСКх-10-20</t>
  </si>
  <si>
    <t>ТМ-18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</si>
  <si>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</si>
  <si>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</si>
  <si>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</si>
  <si>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</si>
  <si>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</si>
  <si>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</si>
  <si>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</si>
  <si>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</si>
  <si>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</si>
  <si>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</si>
  <si>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</si>
  <si>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</si>
  <si>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</si>
  <si>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</si>
  <si>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</si>
  <si>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</si>
  <si>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</si>
  <si>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</si>
  <si>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</si>
  <si>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</si>
  <si>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</si>
  <si>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</si>
  <si>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</si>
  <si>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</si>
  <si>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</si>
  <si>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</si>
  <si>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</si>
  <si>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</si>
  <si>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</si>
  <si>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</si>
  <si>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</si>
  <si>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</si>
  <si>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</si>
  <si>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</si>
  <si>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</si>
  <si>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</si>
  <si>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</si>
  <si>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</si>
  <si>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</si>
  <si>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</si>
  <si>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</si>
  <si>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</si>
  <si>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</si>
  <si>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</si>
  <si>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</si>
  <si>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</si>
  <si>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</si>
  <si>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</si>
  <si>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</si>
  <si>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</si>
  <si>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</si>
  <si>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</si>
  <si>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</si>
  <si>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</si>
  <si>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</si>
  <si>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</si>
  <si>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</si>
  <si>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</si>
  <si>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</si>
  <si>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</si>
  <si>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</si>
  <si>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</si>
  <si>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</si>
  <si>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</si>
  <si>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</si>
  <si>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</si>
  <si>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</si>
  <si>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</si>
  <si>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</si>
  <si>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</si>
  <si>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</si>
  <si>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</si>
  <si>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</si>
  <si>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</si>
  <si>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</si>
  <si>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</si>
  <si>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</si>
  <si>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</si>
  <si>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</si>
  <si>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</si>
  <si>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</si>
  <si>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</si>
  <si>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</si>
  <si>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</si>
  <si>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</si>
  <si>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</si>
  <si>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</si>
  <si>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</si>
  <si>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</si>
  <si>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</si>
  <si>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</si>
  <si>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</si>
  <si>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</si>
  <si>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</si>
  <si>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</si>
  <si>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</si>
  <si>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</si>
  <si>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</si>
  <si>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</si>
  <si>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</si>
  <si>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</si>
  <si>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</si>
  <si>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</si>
  <si>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</si>
  <si>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</si>
  <si>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</si>
  <si>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</si>
  <si>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</si>
  <si>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</si>
  <si>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</si>
  <si>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</si>
  <si>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</si>
  <si>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</si>
  <si>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</si>
  <si>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</si>
  <si>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</si>
  <si>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</si>
  <si>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</si>
  <si>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</si>
  <si>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</si>
  <si>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</si>
  <si>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</si>
  <si>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</si>
  <si>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</si>
  <si>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</si>
  <si>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</si>
  <si>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</si>
  <si>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</si>
  <si>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</si>
  <si>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</si>
  <si>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</si>
  <si>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</si>
  <si>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</si>
  <si>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</si>
  <si>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</si>
  <si>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</si>
  <si>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</si>
  <si>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</si>
  <si>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</si>
  <si>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</si>
  <si>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</si>
  <si>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</si>
  <si>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</si>
  <si>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</si>
  <si>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</si>
  <si>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</si>
  <si>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</si>
  <si>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</si>
  <si>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</si>
  <si>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</si>
  <si>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</si>
  <si>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</si>
  <si>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</si>
  <si>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</si>
  <si>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</si>
  <si>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</si>
  <si>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</si>
  <si>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</si>
  <si>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</si>
  <si>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</si>
  <si>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</si>
  <si>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</si>
  <si>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</si>
  <si>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</si>
  <si>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</si>
  <si>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</si>
  <si>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</si>
  <si>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</si>
  <si>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</si>
  <si>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</si>
  <si>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</si>
  <si>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</si>
  <si>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</si>
  <si>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</si>
  <si>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</si>
  <si>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</si>
  <si>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</si>
  <si>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</si>
  <si>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</si>
  <si>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</si>
  <si>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</si>
  <si>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</si>
  <si>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</si>
  <si>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</si>
  <si>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</si>
  <si>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</si>
  <si>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</si>
  <si>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</si>
  <si>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</si>
  <si>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</si>
  <si>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</si>
  <si>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</si>
  <si>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</si>
  <si>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</si>
  <si>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</si>
  <si>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</si>
  <si>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</si>
  <si>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</si>
  <si>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</si>
  <si>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</si>
  <si>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</si>
  <si>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</si>
  <si>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</si>
  <si>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</si>
  <si>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</si>
  <si>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</si>
  <si>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</si>
  <si>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</si>
  <si>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</si>
  <si>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</si>
  <si>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</si>
  <si>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</si>
  <si>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</si>
  <si>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</si>
  <si>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</si>
  <si>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</si>
  <si>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</si>
  <si>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</si>
  <si>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</si>
  <si>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</si>
  <si>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</si>
  <si>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</si>
  <si>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</si>
  <si>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</si>
  <si>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</si>
  <si>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</si>
  <si>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</si>
  <si>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</si>
  <si>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</si>
  <si>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</si>
  <si>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</si>
  <si>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</si>
  <si>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</si>
  <si>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</si>
  <si>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</si>
  <si>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</si>
  <si>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</si>
  <si>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</si>
  <si>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</si>
  <si>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</si>
  <si>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</si>
  <si>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</si>
  <si>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</si>
  <si>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</si>
  <si>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</si>
  <si>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</si>
  <si>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</si>
  <si>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</si>
  <si>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</si>
  <si>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</si>
  <si>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</si>
  <si>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</si>
  <si>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</si>
  <si>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</si>
  <si>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</si>
  <si>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</si>
  <si>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</si>
  <si>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</si>
  <si>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</si>
  <si>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</si>
  <si>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</si>
  <si>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</si>
  <si>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</si>
  <si>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</si>
  <si>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</si>
  <si>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</si>
  <si>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</si>
  <si>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</si>
  <si>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Длительное проведение закупочных процедур по выбору поставщиков оборудования и материалов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</si>
  <si>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</si>
  <si>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</si>
  <si>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</si>
  <si>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</si>
  <si>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</si>
  <si>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</si>
  <si>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</si>
  <si>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</si>
  <si>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</si>
  <si>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</si>
  <si>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</si>
  <si>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</si>
  <si>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</si>
  <si>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</si>
  <si>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</si>
  <si>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</si>
  <si>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</si>
  <si>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</si>
  <si>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</si>
  <si>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</si>
  <si>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</si>
  <si>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</si>
  <si>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</si>
  <si>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</si>
  <si>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</si>
  <si>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</si>
  <si>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</si>
  <si>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</si>
  <si>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</si>
  <si>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</si>
  <si>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</si>
  <si>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</si>
  <si>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</si>
  <si>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</si>
  <si>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</si>
  <si>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</si>
  <si>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</si>
  <si>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</si>
  <si>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</si>
  <si>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</si>
  <si>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</si>
  <si>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</si>
  <si>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</si>
  <si>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 xml:space="preserve">Тепломагистраль   № 4ТПК по ул. Промышленной 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</si>
  <si>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</si>
  <si>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</si>
  <si>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</si>
  <si>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</si>
  <si>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</si>
  <si>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</si>
  <si>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</si>
  <si>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</si>
  <si>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Не оформлена разрешительная документация на ввод объекта в эксплуатацию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</si>
  <si>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</si>
  <si>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</si>
  <si>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</si>
  <si>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</si>
  <si>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</si>
  <si>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</si>
  <si>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</si>
  <si>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</si>
  <si>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</si>
  <si>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</si>
  <si>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</si>
  <si>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</si>
  <si>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</si>
  <si>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</si>
  <si>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</si>
  <si>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</si>
  <si>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</si>
  <si>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</si>
  <si>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</si>
  <si>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</si>
  <si>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</si>
  <si>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</si>
  <si>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</si>
  <si>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</si>
  <si>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</si>
  <si>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</si>
  <si>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</si>
  <si>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Необходимость замены оборудования, не включенного в инвестиционную программу, для предотвращения или локализации аварий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</si>
  <si>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</si>
  <si>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</si>
  <si>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</si>
  <si>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</si>
  <si>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</si>
  <si>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</si>
  <si>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</si>
  <si>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</si>
  <si>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</si>
  <si>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</si>
  <si>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</si>
  <si>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</si>
  <si>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</si>
  <si>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</si>
  <si>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</si>
  <si>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</si>
  <si>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</si>
  <si>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</si>
  <si>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</si>
  <si>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</si>
  <si>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</si>
  <si>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</si>
  <si>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</si>
  <si>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</si>
  <si>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</si>
  <si>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</si>
  <si>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</si>
  <si>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</si>
  <si>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</si>
  <si>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</si>
  <si>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</si>
  <si>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</si>
  <si>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</si>
  <si>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</si>
  <si>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</si>
  <si>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</si>
  <si>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</si>
  <si>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</si>
  <si>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</si>
  <si>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</si>
  <si>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</si>
  <si>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</si>
  <si>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</si>
  <si>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</si>
  <si>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</si>
  <si>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</si>
  <si>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</si>
  <si>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</si>
  <si>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</si>
  <si>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</si>
  <si>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</si>
  <si>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</si>
  <si>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</si>
  <si>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</si>
  <si>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</si>
  <si>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</si>
  <si>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</si>
  <si>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</si>
  <si>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</si>
  <si>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</si>
  <si>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</si>
  <si>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</si>
  <si>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</si>
  <si>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</si>
  <si>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</si>
  <si>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</si>
  <si>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</si>
  <si>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</si>
  <si>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</si>
  <si>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</si>
  <si>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</si>
  <si>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</si>
  <si>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</si>
  <si>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</si>
  <si>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</si>
  <si>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</si>
  <si>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</si>
  <si>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</si>
  <si>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</si>
  <si>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</si>
  <si>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</si>
  <si>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</si>
  <si>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</si>
  <si>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</si>
  <si>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</si>
  <si>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</si>
  <si>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</si>
  <si>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</si>
  <si>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</si>
  <si>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</si>
  <si>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</si>
  <si>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</si>
  <si>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</si>
  <si>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</si>
  <si>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</si>
  <si>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</si>
  <si>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</si>
  <si>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</si>
  <si>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</si>
  <si>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</si>
  <si>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</si>
  <si>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</si>
  <si>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</si>
  <si>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</si>
  <si>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</si>
  <si>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</si>
  <si>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</si>
  <si>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</si>
  <si>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</si>
  <si>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</si>
  <si>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</si>
  <si>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</si>
  <si>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</si>
  <si>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</si>
  <si>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</si>
  <si>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</si>
  <si>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</si>
  <si>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</si>
  <si>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</si>
  <si>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</si>
  <si>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</si>
  <si>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</si>
  <si>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</si>
  <si>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</si>
  <si>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</si>
  <si>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</si>
  <si>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</si>
  <si>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</si>
  <si>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Теплотрасса №11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</si>
  <si>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</si>
  <si>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</si>
  <si>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Теплотрасса №24</t>
  </si>
  <si>
    <t>Техперевооружение тепловой сети от УТ-1214 в сторону УТ-1216  ул.Борисенко c 2Ду 700 мм на 2Ду 1000 мм</t>
  </si>
  <si>
    <t>K_505-ПГт-129тп</t>
  </si>
  <si>
    <t>Теплотрасса №12</t>
  </si>
  <si>
    <t xml:space="preserve">Техперевооружение тепловой сети от УТ-1055 до УТ-1056 ул. Экипажная c 2Ду 700 мм на 2Ду 800 мм </t>
  </si>
  <si>
    <t>K_505-ПГт-130тп</t>
  </si>
  <si>
    <t>Теплотрасса №10</t>
  </si>
  <si>
    <t>Техперевооружение тепловой сети от УТ-0118 - УТ-0121 пр. 100 лет Владивостоку с 2Ду 500 мм до 2Ду 700 мм</t>
  </si>
  <si>
    <t>K_505-ПГт-131тп</t>
  </si>
  <si>
    <t>Теплотрасса №01</t>
  </si>
  <si>
    <t>Техперевооружение тепловой сети от УТ-1721 - УТ-1722 ул.К.Жигура с 2Ду 700 На 2Ду 800</t>
  </si>
  <si>
    <t>K_505-ПГт-132тп</t>
  </si>
  <si>
    <t>Теплотрасса №17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</si>
  <si>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</si>
  <si>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</si>
  <si>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</si>
  <si>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</si>
  <si>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</si>
  <si>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</si>
  <si>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</si>
  <si>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</si>
  <si>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</si>
  <si>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</si>
  <si>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</si>
  <si>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</si>
  <si>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</si>
  <si>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</si>
  <si>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</si>
  <si>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</si>
  <si>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</si>
  <si>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</si>
  <si>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</si>
  <si>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</si>
  <si>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</si>
  <si>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</si>
  <si>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</si>
  <si>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</si>
  <si>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</si>
  <si>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</si>
  <si>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</si>
  <si>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</si>
  <si>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</si>
  <si>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</si>
  <si>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</si>
  <si>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</si>
  <si>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Замена трансформатора Т4, Т5 на  трансформатор ТДТН-40000/110 Партизанской ГРЭС (2 шт.)</t>
  </si>
  <si>
    <t>J_505-ПГг-102</t>
  </si>
  <si>
    <t>3.3.2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</si>
  <si>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</si>
  <si>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</si>
  <si>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</si>
  <si>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</si>
  <si>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</si>
  <si>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</si>
  <si>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</si>
  <si>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</si>
  <si>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</si>
  <si>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</si>
  <si>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</si>
  <si>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</si>
  <si>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</si>
  <si>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</si>
  <si>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</si>
  <si>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</si>
  <si>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</si>
  <si>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</si>
  <si>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</si>
  <si>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</si>
  <si>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</si>
  <si>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</si>
  <si>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</si>
  <si>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</si>
  <si>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Теплотрасса №02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</si>
  <si>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</si>
  <si>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</si>
  <si>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</si>
  <si>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</si>
  <si>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</si>
  <si>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</si>
  <si>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</si>
  <si>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</si>
  <si>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</si>
  <si>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</si>
  <si>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</si>
  <si>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</si>
  <si>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</si>
  <si>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</si>
  <si>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</si>
  <si>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</si>
  <si>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</si>
  <si>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</si>
  <si>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</si>
  <si>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</si>
  <si>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</si>
  <si>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</si>
  <si>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</si>
  <si>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</si>
  <si>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</si>
  <si>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</si>
  <si>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</si>
  <si>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</si>
  <si>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</si>
  <si>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</si>
  <si>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</si>
  <si>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</si>
  <si>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</si>
  <si>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</si>
  <si>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</si>
  <si>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</si>
  <si>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</si>
  <si>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</si>
  <si>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</si>
  <si>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</si>
  <si>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</si>
  <si>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</si>
  <si>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</si>
  <si>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</si>
  <si>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</si>
  <si>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</si>
  <si>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</si>
  <si>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</si>
  <si>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</si>
  <si>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</si>
  <si>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</si>
  <si>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</si>
  <si>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</si>
  <si>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</si>
  <si>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</si>
  <si>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</si>
  <si>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</si>
  <si>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</si>
  <si>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</si>
  <si>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</si>
  <si>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</si>
  <si>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</si>
  <si>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</si>
  <si>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</si>
  <si>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Погашение кредиторской задолженности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</si>
  <si>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</si>
  <si>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</si>
  <si>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</si>
  <si>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</si>
  <si>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</si>
  <si>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</si>
  <si>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</si>
  <si>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</si>
  <si>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</si>
  <si>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</si>
  <si>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</si>
  <si>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</si>
  <si>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</si>
  <si>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</si>
  <si>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</si>
  <si>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</si>
  <si>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</si>
  <si>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</si>
  <si>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</si>
  <si>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</si>
  <si>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</si>
  <si>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</si>
  <si>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</si>
  <si>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</si>
  <si>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</si>
  <si>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</si>
  <si>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</si>
  <si>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</si>
  <si>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</si>
  <si>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</si>
  <si>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</si>
  <si>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</si>
  <si>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</si>
  <si>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</si>
  <si>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</si>
  <si>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</si>
  <si>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</si>
  <si>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</si>
  <si>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</si>
  <si>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</si>
  <si>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</si>
  <si>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</si>
  <si>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</si>
  <si>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</si>
  <si>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</si>
  <si>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</si>
  <si>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</si>
  <si>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</si>
  <si>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</si>
  <si>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</si>
  <si>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</si>
  <si>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</si>
  <si>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</si>
  <si>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</si>
  <si>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</si>
  <si>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</si>
  <si>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</si>
  <si>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</si>
  <si>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</si>
  <si>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</si>
  <si>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</si>
  <si>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</si>
  <si>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</si>
  <si>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</si>
  <si>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</si>
  <si>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</si>
  <si>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</si>
  <si>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</si>
  <si>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</si>
  <si>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</si>
  <si>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</si>
  <si>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</si>
  <si>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</si>
  <si>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</si>
  <si>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</si>
  <si>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</si>
  <si>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</si>
  <si>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</si>
  <si>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</si>
  <si>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</si>
  <si>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</si>
  <si>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</si>
  <si>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</si>
  <si>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</si>
  <si>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</si>
  <si>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</si>
  <si>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</si>
  <si>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</si>
  <si>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</si>
  <si>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</si>
  <si>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</si>
  <si>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</si>
  <si>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</si>
  <si>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</si>
  <si>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</si>
  <si>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</si>
  <si>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</si>
  <si>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</si>
  <si>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</si>
  <si>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</si>
  <si>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</si>
  <si>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</si>
  <si>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</si>
  <si>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</si>
  <si>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</si>
  <si>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</si>
  <si>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</si>
  <si>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</si>
  <si>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</si>
  <si>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</si>
  <si>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</si>
  <si>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</si>
  <si>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</si>
  <si>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</si>
  <si>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</si>
  <si>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</si>
  <si>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</si>
  <si>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</si>
  <si>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</si>
  <si>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</si>
  <si>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</si>
  <si>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</si>
  <si>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</si>
  <si>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</si>
  <si>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</si>
  <si>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</si>
  <si>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</si>
  <si>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</si>
  <si>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</si>
  <si>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</si>
  <si>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</si>
  <si>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</si>
  <si>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</si>
  <si>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</si>
  <si>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</si>
  <si>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</si>
  <si>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</si>
  <si>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</si>
  <si>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</si>
  <si>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</si>
  <si>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</si>
  <si>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</si>
  <si>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</si>
  <si>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</si>
  <si>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</si>
  <si>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</si>
  <si>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</si>
  <si>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</si>
  <si>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</si>
  <si>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</si>
  <si>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</si>
  <si>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</si>
  <si>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</si>
  <si>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</si>
  <si>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</si>
  <si>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</si>
  <si>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</si>
  <si>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</si>
  <si>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</si>
  <si>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</si>
  <si>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</si>
  <si>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</si>
  <si>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</si>
  <si>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</si>
  <si>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</si>
  <si>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</si>
  <si>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</si>
  <si>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</si>
  <si>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</si>
  <si>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</si>
  <si>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</si>
  <si>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</si>
  <si>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</si>
  <si>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</si>
  <si>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</si>
  <si>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</si>
  <si>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</si>
  <si>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</si>
  <si>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</si>
  <si>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</si>
  <si>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</si>
  <si>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</si>
  <si>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</si>
  <si>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</si>
  <si>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</si>
  <si>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Несвоевременная подготовка проектно-сметной документации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</si>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</sst>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61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3" applyNumberFormat="1" applyFont="1" applyFill="1" applyBorder="1" applyAlignment="1">
      <alignment horizontal="left" vertical="center" wrapText="1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3" applyNumberFormat="1" applyFont="1" applyFill="1" applyBorder="1" applyAlignment="1">
      <alignment horizontal="center" vertical="top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7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6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1%20&#1082;&#1074;&#1072;&#1088;&#1090;&#1072;&#1083;%202021/&#1040;&#1054;%20&#1044;&#1043;&#1050;_&#1086;&#1090;&#1095;&#1077;&#1090;%201%20&#1082;&#1074;&#1072;&#1088;&#1090;&#1072;&#1083;%202021&#1095;&#1080;&#1089;&#1090;&#1086;&#1074;&#1080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 "/>
      <sheetName val="15 Кв вв"/>
      <sheetName val="16 Кв выв"/>
      <sheetName val="17 Кв эт"/>
      <sheetName val="18 Кв т с"/>
      <sheetName val="19 ГКПЗ "/>
    </sheetNames>
    <sheetDataSet>
      <sheetData sheetId="0">
        <row r="12">
          <cell r="A12" t="str">
            <v>Утвержденные плановые значения показателей приведены в соответствии с приказом Минэнерго России от 25.12.2020 № 22@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CO592"/>
  <sheetViews>
    <sheetView tabSelected="1" showOutlineSymbols="0" view="pageBreakPreview" topLeftCell="AT1" zoomScale="59" zoomScaleNormal="60" zoomScaleSheetLayoutView="59" workbookViewId="0">
      <selection activeCell="BV9" sqref="BV9"/>
    </sheetView>
  </sheetViews>
  <sheetFormatPr defaultColWidth="10.28515625" defaultRowHeight="15.75" x14ac:dyDescent="0.25"/>
  <cols>
    <col min="1" max="1" width="16.85546875" style="1" customWidth="1"/>
    <col min="2" max="2" width="77.140625" style="1" customWidth="1"/>
    <col min="3" max="3" width="25.85546875" style="1" customWidth="1"/>
    <col min="4" max="4" width="20.140625" style="1" customWidth="1"/>
    <col min="5" max="59" width="13.85546875" style="1" customWidth="1"/>
    <col min="60" max="60" width="47.28515625" style="1" customWidth="1"/>
    <col min="61" max="62" width="14.28515625" style="1" customWidth="1"/>
    <col min="63" max="63" width="21.140625" style="1" customWidth="1"/>
    <col min="64" max="77" width="12" style="1" bestFit="1" customWidth="1"/>
    <col min="78" max="85" width="10.28515625" style="1"/>
    <col min="86" max="87" width="14.42578125" style="1" bestFit="1" customWidth="1"/>
    <col min="88" max="93" width="10.42578125" style="1" bestFit="1" customWidth="1"/>
    <col min="94" max="16384" width="10.28515625" style="1"/>
  </cols>
  <sheetData>
    <row r="1" spans="1:60" ht="18" customHeight="1" x14ac:dyDescent="0.25">
      <c r="BH1" s="2" t="s">
        <v>0</v>
      </c>
    </row>
    <row r="2" spans="1:60" ht="18" customHeight="1" x14ac:dyDescent="0.3">
      <c r="BH2" s="3" t="s">
        <v>1</v>
      </c>
    </row>
    <row r="3" spans="1:60" ht="18" customHeight="1" x14ac:dyDescent="0.3">
      <c r="Z3" s="4"/>
      <c r="BH3" s="3" t="s">
        <v>2</v>
      </c>
    </row>
    <row r="4" spans="1:60" s="5" customFormat="1" ht="18" customHeight="1" x14ac:dyDescent="0.2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</row>
    <row r="5" spans="1:60" s="6" customFormat="1" ht="18" customHeight="1" x14ac:dyDescent="0.3">
      <c r="A5" s="58" t="s">
        <v>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</row>
    <row r="6" spans="1:60" s="6" customFormat="1" ht="18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60" s="6" customFormat="1" ht="18" customHeight="1" x14ac:dyDescent="0.3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</row>
    <row r="8" spans="1:60" ht="18" customHeight="1" x14ac:dyDescent="0.25">
      <c r="A8" s="59" t="s">
        <v>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</row>
    <row r="9" spans="1:60" ht="18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60" ht="18" customHeight="1" x14ac:dyDescent="0.3">
      <c r="A10" s="60" t="s">
        <v>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</row>
    <row r="11" spans="1:60" ht="18" customHeight="1" x14ac:dyDescent="0.3">
      <c r="AA11" s="3"/>
    </row>
    <row r="12" spans="1:60" ht="18" customHeight="1" x14ac:dyDescent="0.25">
      <c r="A12" s="56" t="str">
        <f>'[1]10 Кв ф'!A12:T12</f>
        <v>Утвержденные плановые значения показателей приведены в соответствии с приказом Минэнерго России от 25.12.2020 № 22@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</row>
    <row r="13" spans="1:60" ht="18" customHeight="1" x14ac:dyDescent="0.25">
      <c r="A13" s="54" t="s">
        <v>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</row>
    <row r="14" spans="1:60" ht="18" customHeight="1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</row>
    <row r="15" spans="1:60" ht="49.5" customHeight="1" x14ac:dyDescent="0.25">
      <c r="A15" s="53" t="s">
        <v>9</v>
      </c>
      <c r="B15" s="53" t="s">
        <v>10</v>
      </c>
      <c r="C15" s="53" t="s">
        <v>11</v>
      </c>
      <c r="D15" s="53" t="s">
        <v>12</v>
      </c>
      <c r="E15" s="52" t="s">
        <v>13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3" t="s">
        <v>14</v>
      </c>
      <c r="BD15" s="53"/>
      <c r="BE15" s="53"/>
      <c r="BF15" s="53"/>
      <c r="BG15" s="53"/>
      <c r="BH15" s="53" t="s">
        <v>15</v>
      </c>
    </row>
    <row r="16" spans="1:60" ht="49.5" customHeight="1" x14ac:dyDescent="0.25">
      <c r="A16" s="53"/>
      <c r="B16" s="53"/>
      <c r="C16" s="53"/>
      <c r="D16" s="53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3"/>
      <c r="BD16" s="53"/>
      <c r="BE16" s="53"/>
      <c r="BF16" s="53"/>
      <c r="BG16" s="53"/>
      <c r="BH16" s="53"/>
    </row>
    <row r="17" spans="1:93" ht="49.5" customHeight="1" x14ac:dyDescent="0.25">
      <c r="A17" s="53"/>
      <c r="B17" s="53"/>
      <c r="C17" s="53"/>
      <c r="D17" s="53"/>
      <c r="E17" s="52" t="s">
        <v>16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 t="s">
        <v>17</v>
      </c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3"/>
      <c r="BD17" s="53"/>
      <c r="BE17" s="53"/>
      <c r="BF17" s="53"/>
      <c r="BG17" s="53"/>
      <c r="BH17" s="53"/>
    </row>
    <row r="18" spans="1:93" ht="49.5" customHeight="1" x14ac:dyDescent="0.25">
      <c r="A18" s="53"/>
      <c r="B18" s="53"/>
      <c r="C18" s="53"/>
      <c r="D18" s="53"/>
      <c r="E18" s="53" t="s">
        <v>18</v>
      </c>
      <c r="F18" s="53"/>
      <c r="G18" s="53"/>
      <c r="H18" s="53"/>
      <c r="I18" s="53"/>
      <c r="J18" s="53" t="s">
        <v>19</v>
      </c>
      <c r="K18" s="53"/>
      <c r="L18" s="53"/>
      <c r="M18" s="53"/>
      <c r="N18" s="53"/>
      <c r="O18" s="53" t="s">
        <v>20</v>
      </c>
      <c r="P18" s="53"/>
      <c r="Q18" s="53"/>
      <c r="R18" s="53"/>
      <c r="S18" s="53"/>
      <c r="T18" s="53" t="s">
        <v>21</v>
      </c>
      <c r="U18" s="53"/>
      <c r="V18" s="53"/>
      <c r="W18" s="53"/>
      <c r="X18" s="53"/>
      <c r="Y18" s="52" t="s">
        <v>22</v>
      </c>
      <c r="Z18" s="52"/>
      <c r="AA18" s="52"/>
      <c r="AB18" s="52"/>
      <c r="AC18" s="52"/>
      <c r="AD18" s="53" t="s">
        <v>18</v>
      </c>
      <c r="AE18" s="53"/>
      <c r="AF18" s="53"/>
      <c r="AG18" s="53"/>
      <c r="AH18" s="53"/>
      <c r="AI18" s="53" t="s">
        <v>19</v>
      </c>
      <c r="AJ18" s="53"/>
      <c r="AK18" s="53"/>
      <c r="AL18" s="53"/>
      <c r="AM18" s="53"/>
      <c r="AN18" s="53" t="s">
        <v>20</v>
      </c>
      <c r="AO18" s="53"/>
      <c r="AP18" s="53"/>
      <c r="AQ18" s="53"/>
      <c r="AR18" s="53"/>
      <c r="AS18" s="53" t="s">
        <v>21</v>
      </c>
      <c r="AT18" s="53"/>
      <c r="AU18" s="53"/>
      <c r="AV18" s="53"/>
      <c r="AW18" s="53"/>
      <c r="AX18" s="52" t="s">
        <v>22</v>
      </c>
      <c r="AY18" s="52"/>
      <c r="AZ18" s="52"/>
      <c r="BA18" s="52"/>
      <c r="BB18" s="52"/>
      <c r="BC18" s="53"/>
      <c r="BD18" s="53"/>
      <c r="BE18" s="53"/>
      <c r="BF18" s="53"/>
      <c r="BG18" s="53"/>
      <c r="BH18" s="53"/>
    </row>
    <row r="19" spans="1:93" ht="49.5" customHeight="1" x14ac:dyDescent="0.25">
      <c r="A19" s="53"/>
      <c r="B19" s="53"/>
      <c r="C19" s="53"/>
      <c r="D19" s="53"/>
      <c r="E19" s="9" t="s">
        <v>23</v>
      </c>
      <c r="F19" s="9" t="s">
        <v>24</v>
      </c>
      <c r="G19" s="9" t="s">
        <v>25</v>
      </c>
      <c r="H19" s="9" t="s">
        <v>26</v>
      </c>
      <c r="I19" s="9" t="s">
        <v>27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23</v>
      </c>
      <c r="P19" s="9" t="s">
        <v>24</v>
      </c>
      <c r="Q19" s="9" t="s">
        <v>25</v>
      </c>
      <c r="R19" s="9" t="s">
        <v>26</v>
      </c>
      <c r="S19" s="9" t="s">
        <v>27</v>
      </c>
      <c r="T19" s="9" t="s">
        <v>23</v>
      </c>
      <c r="U19" s="9" t="s">
        <v>24</v>
      </c>
      <c r="V19" s="9" t="s">
        <v>25</v>
      </c>
      <c r="W19" s="9" t="s">
        <v>26</v>
      </c>
      <c r="X19" s="9" t="s">
        <v>27</v>
      </c>
      <c r="Y19" s="9" t="s">
        <v>23</v>
      </c>
      <c r="Z19" s="9" t="s">
        <v>24</v>
      </c>
      <c r="AA19" s="9" t="s">
        <v>25</v>
      </c>
      <c r="AB19" s="9" t="s">
        <v>26</v>
      </c>
      <c r="AC19" s="9" t="s">
        <v>27</v>
      </c>
      <c r="AD19" s="9" t="s">
        <v>23</v>
      </c>
      <c r="AE19" s="9" t="s">
        <v>24</v>
      </c>
      <c r="AF19" s="9" t="s">
        <v>25</v>
      </c>
      <c r="AG19" s="9" t="s">
        <v>26</v>
      </c>
      <c r="AH19" s="9" t="s">
        <v>27</v>
      </c>
      <c r="AI19" s="9" t="s">
        <v>23</v>
      </c>
      <c r="AJ19" s="9" t="s">
        <v>24</v>
      </c>
      <c r="AK19" s="9" t="s">
        <v>25</v>
      </c>
      <c r="AL19" s="9" t="s">
        <v>26</v>
      </c>
      <c r="AM19" s="9" t="s">
        <v>27</v>
      </c>
      <c r="AN19" s="9" t="s">
        <v>23</v>
      </c>
      <c r="AO19" s="9" t="s">
        <v>24</v>
      </c>
      <c r="AP19" s="9" t="s">
        <v>25</v>
      </c>
      <c r="AQ19" s="9" t="s">
        <v>26</v>
      </c>
      <c r="AR19" s="9" t="s">
        <v>27</v>
      </c>
      <c r="AS19" s="9" t="s">
        <v>23</v>
      </c>
      <c r="AT19" s="9" t="s">
        <v>24</v>
      </c>
      <c r="AU19" s="9" t="s">
        <v>25</v>
      </c>
      <c r="AV19" s="9" t="s">
        <v>26</v>
      </c>
      <c r="AW19" s="9" t="s">
        <v>27</v>
      </c>
      <c r="AX19" s="9" t="s">
        <v>23</v>
      </c>
      <c r="AY19" s="9" t="s">
        <v>24</v>
      </c>
      <c r="AZ19" s="9" t="s">
        <v>25</v>
      </c>
      <c r="BA19" s="9" t="s">
        <v>26</v>
      </c>
      <c r="BB19" s="9" t="s">
        <v>27</v>
      </c>
      <c r="BC19" s="9" t="s">
        <v>23</v>
      </c>
      <c r="BD19" s="9" t="s">
        <v>24</v>
      </c>
      <c r="BE19" s="9" t="s">
        <v>25</v>
      </c>
      <c r="BF19" s="9" t="s">
        <v>26</v>
      </c>
      <c r="BG19" s="9" t="s">
        <v>27</v>
      </c>
      <c r="BH19" s="53"/>
    </row>
    <row r="20" spans="1:93" s="11" customFormat="1" ht="16.5" thickBot="1" x14ac:dyDescent="0.3">
      <c r="A20" s="10">
        <v>1</v>
      </c>
      <c r="B20" s="10">
        <v>2</v>
      </c>
      <c r="C20" s="10">
        <v>3</v>
      </c>
      <c r="D20" s="10">
        <v>4</v>
      </c>
      <c r="E20" s="10" t="s">
        <v>28</v>
      </c>
      <c r="F20" s="10" t="s">
        <v>29</v>
      </c>
      <c r="G20" s="10" t="s">
        <v>30</v>
      </c>
      <c r="H20" s="10" t="s">
        <v>31</v>
      </c>
      <c r="I20" s="10" t="s">
        <v>32</v>
      </c>
      <c r="J20" s="10" t="s">
        <v>33</v>
      </c>
      <c r="K20" s="10" t="s">
        <v>34</v>
      </c>
      <c r="L20" s="10" t="s">
        <v>35</v>
      </c>
      <c r="M20" s="10" t="s">
        <v>36</v>
      </c>
      <c r="N20" s="10" t="s">
        <v>37</v>
      </c>
      <c r="O20" s="10" t="s">
        <v>38</v>
      </c>
      <c r="P20" s="10" t="s">
        <v>39</v>
      </c>
      <c r="Q20" s="10" t="s">
        <v>40</v>
      </c>
      <c r="R20" s="10" t="s">
        <v>41</v>
      </c>
      <c r="S20" s="10" t="s">
        <v>42</v>
      </c>
      <c r="T20" s="10" t="s">
        <v>43</v>
      </c>
      <c r="U20" s="10" t="s">
        <v>44</v>
      </c>
      <c r="V20" s="10" t="s">
        <v>45</v>
      </c>
      <c r="W20" s="10" t="s">
        <v>46</v>
      </c>
      <c r="X20" s="10" t="s">
        <v>47</v>
      </c>
      <c r="Y20" s="10" t="s">
        <v>48</v>
      </c>
      <c r="Z20" s="10" t="s">
        <v>49</v>
      </c>
      <c r="AA20" s="10" t="s">
        <v>50</v>
      </c>
      <c r="AB20" s="10" t="s">
        <v>51</v>
      </c>
      <c r="AC20" s="10" t="s">
        <v>52</v>
      </c>
      <c r="AD20" s="10" t="s">
        <v>53</v>
      </c>
      <c r="AE20" s="10" t="s">
        <v>54</v>
      </c>
      <c r="AF20" s="10" t="s">
        <v>55</v>
      </c>
      <c r="AG20" s="10" t="s">
        <v>56</v>
      </c>
      <c r="AH20" s="10" t="s">
        <v>57</v>
      </c>
      <c r="AI20" s="10" t="s">
        <v>58</v>
      </c>
      <c r="AJ20" s="10" t="s">
        <v>59</v>
      </c>
      <c r="AK20" s="10" t="s">
        <v>60</v>
      </c>
      <c r="AL20" s="10" t="s">
        <v>61</v>
      </c>
      <c r="AM20" s="10" t="s">
        <v>62</v>
      </c>
      <c r="AN20" s="10" t="s">
        <v>63</v>
      </c>
      <c r="AO20" s="10" t="s">
        <v>64</v>
      </c>
      <c r="AP20" s="10" t="s">
        <v>65</v>
      </c>
      <c r="AQ20" s="10" t="s">
        <v>66</v>
      </c>
      <c r="AR20" s="10" t="s">
        <v>67</v>
      </c>
      <c r="AS20" s="10" t="s">
        <v>68</v>
      </c>
      <c r="AT20" s="10" t="s">
        <v>69</v>
      </c>
      <c r="AU20" s="10" t="s">
        <v>70</v>
      </c>
      <c r="AV20" s="10" t="s">
        <v>71</v>
      </c>
      <c r="AW20" s="10" t="s">
        <v>72</v>
      </c>
      <c r="AX20" s="10" t="s">
        <v>73</v>
      </c>
      <c r="AY20" s="10" t="s">
        <v>74</v>
      </c>
      <c r="AZ20" s="10" t="s">
        <v>75</v>
      </c>
      <c r="BA20" s="10" t="s">
        <v>76</v>
      </c>
      <c r="BB20" s="10" t="s">
        <v>77</v>
      </c>
      <c r="BC20" s="10" t="s">
        <v>78</v>
      </c>
      <c r="BD20" s="10" t="s">
        <v>79</v>
      </c>
      <c r="BE20" s="10" t="s">
        <v>80</v>
      </c>
      <c r="BF20" s="10" t="s">
        <v>81</v>
      </c>
      <c r="BG20" s="10" t="s">
        <v>82</v>
      </c>
      <c r="BH20" s="10">
        <v>8</v>
      </c>
    </row>
    <row r="21" spans="1:93" s="15" customFormat="1" ht="42.75" customHeight="1" thickBot="1" x14ac:dyDescent="0.3">
      <c r="A21" s="12" t="s">
        <v>83</v>
      </c>
      <c r="B21" s="13" t="s">
        <v>84</v>
      </c>
      <c r="C21" s="13" t="s">
        <v>85</v>
      </c>
      <c r="D21" s="13" t="s">
        <v>86</v>
      </c>
      <c r="E21" s="13">
        <f t="shared" ref="E21:BG21" si="0">E22+E23+E24+E25+E26+E27+E28</f>
        <v>0</v>
      </c>
      <c r="F21" s="13">
        <f t="shared" si="0"/>
        <v>0</v>
      </c>
      <c r="G21" s="13">
        <f t="shared" si="0"/>
        <v>19.493000000000002</v>
      </c>
      <c r="H21" s="13">
        <f t="shared" si="0"/>
        <v>0</v>
      </c>
      <c r="I21" s="13">
        <f t="shared" si="0"/>
        <v>0</v>
      </c>
      <c r="J21" s="13">
        <f t="shared" si="0"/>
        <v>0</v>
      </c>
      <c r="K21" s="13">
        <f t="shared" si="0"/>
        <v>0</v>
      </c>
      <c r="L21" s="13">
        <f t="shared" si="0"/>
        <v>0</v>
      </c>
      <c r="M21" s="13">
        <f t="shared" si="0"/>
        <v>0</v>
      </c>
      <c r="N21" s="13">
        <f t="shared" si="0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>
        <f t="shared" si="0"/>
        <v>0</v>
      </c>
      <c r="S21" s="13">
        <f t="shared" si="0"/>
        <v>0</v>
      </c>
      <c r="T21" s="13">
        <f t="shared" si="0"/>
        <v>0</v>
      </c>
      <c r="U21" s="13">
        <f t="shared" si="0"/>
        <v>0</v>
      </c>
      <c r="V21" s="13">
        <f t="shared" si="0"/>
        <v>0.10100000000000001</v>
      </c>
      <c r="W21" s="13">
        <f t="shared" si="0"/>
        <v>0</v>
      </c>
      <c r="X21" s="13">
        <f t="shared" si="0"/>
        <v>0</v>
      </c>
      <c r="Y21" s="13">
        <f t="shared" si="0"/>
        <v>0</v>
      </c>
      <c r="Z21" s="13">
        <f t="shared" si="0"/>
        <v>0</v>
      </c>
      <c r="AA21" s="13">
        <f t="shared" si="0"/>
        <v>19.392000000000003</v>
      </c>
      <c r="AB21" s="13">
        <f t="shared" si="0"/>
        <v>0</v>
      </c>
      <c r="AC21" s="13">
        <f t="shared" si="0"/>
        <v>0</v>
      </c>
      <c r="AD21" s="13">
        <f t="shared" si="0"/>
        <v>0</v>
      </c>
      <c r="AE21" s="13">
        <f t="shared" si="0"/>
        <v>0</v>
      </c>
      <c r="AF21" s="13">
        <f t="shared" si="0"/>
        <v>0</v>
      </c>
      <c r="AG21" s="13">
        <f t="shared" si="0"/>
        <v>0</v>
      </c>
      <c r="AH21" s="13">
        <f t="shared" si="0"/>
        <v>0</v>
      </c>
      <c r="AI21" s="13">
        <f t="shared" si="0"/>
        <v>0</v>
      </c>
      <c r="AJ21" s="13">
        <f t="shared" si="0"/>
        <v>0</v>
      </c>
      <c r="AK21" s="13">
        <f t="shared" si="0"/>
        <v>0</v>
      </c>
      <c r="AL21" s="13">
        <f t="shared" si="0"/>
        <v>0</v>
      </c>
      <c r="AM21" s="13">
        <f t="shared" si="0"/>
        <v>0</v>
      </c>
      <c r="AN21" s="13">
        <f t="shared" si="0"/>
        <v>0</v>
      </c>
      <c r="AO21" s="13">
        <f t="shared" si="0"/>
        <v>0</v>
      </c>
      <c r="AP21" s="13">
        <f t="shared" si="0"/>
        <v>0</v>
      </c>
      <c r="AQ21" s="13">
        <f t="shared" si="0"/>
        <v>0</v>
      </c>
      <c r="AR21" s="13">
        <f t="shared" si="0"/>
        <v>0</v>
      </c>
      <c r="AS21" s="13">
        <f t="shared" si="0"/>
        <v>0</v>
      </c>
      <c r="AT21" s="13">
        <f t="shared" si="0"/>
        <v>0</v>
      </c>
      <c r="AU21" s="13">
        <f t="shared" si="0"/>
        <v>0</v>
      </c>
      <c r="AV21" s="13">
        <f t="shared" si="0"/>
        <v>0</v>
      </c>
      <c r="AW21" s="13">
        <f t="shared" si="0"/>
        <v>0</v>
      </c>
      <c r="AX21" s="13">
        <f t="shared" si="0"/>
        <v>0</v>
      </c>
      <c r="AY21" s="13">
        <f t="shared" si="0"/>
        <v>0</v>
      </c>
      <c r="AZ21" s="13">
        <f t="shared" si="0"/>
        <v>0</v>
      </c>
      <c r="BA21" s="13">
        <f t="shared" si="0"/>
        <v>0</v>
      </c>
      <c r="BB21" s="13">
        <f t="shared" si="0"/>
        <v>0</v>
      </c>
      <c r="BC21" s="13">
        <f t="shared" si="0"/>
        <v>0</v>
      </c>
      <c r="BD21" s="13">
        <f t="shared" si="0"/>
        <v>0</v>
      </c>
      <c r="BE21" s="13">
        <f>BE22+BE23+BE24+BE25+BE26+BE27+BE28</f>
        <v>0</v>
      </c>
      <c r="BF21" s="13">
        <f t="shared" si="0"/>
        <v>0</v>
      </c>
      <c r="BG21" s="13">
        <f t="shared" si="0"/>
        <v>0</v>
      </c>
      <c r="BH21" s="14" t="s">
        <v>86</v>
      </c>
      <c r="CN21" s="15">
        <f>BI21-BF21</f>
        <v>0</v>
      </c>
      <c r="CO21" s="15">
        <f>BJ21-BG21</f>
        <v>0</v>
      </c>
    </row>
    <row r="22" spans="1:93" s="15" customFormat="1" x14ac:dyDescent="0.25">
      <c r="A22" s="16" t="s">
        <v>87</v>
      </c>
      <c r="B22" s="17" t="s">
        <v>88</v>
      </c>
      <c r="C22" s="18" t="s">
        <v>85</v>
      </c>
      <c r="D22" s="19" t="s">
        <v>86</v>
      </c>
      <c r="E22" s="19">
        <f t="shared" ref="E22:BG22" si="1">SUM(E30,E235,E330,E470,E545)</f>
        <v>0</v>
      </c>
      <c r="F22" s="19">
        <f t="shared" si="1"/>
        <v>0</v>
      </c>
      <c r="G22" s="19">
        <f t="shared" si="1"/>
        <v>1.9260000000000002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0</v>
      </c>
      <c r="T22" s="19">
        <f t="shared" si="1"/>
        <v>0</v>
      </c>
      <c r="U22" s="19">
        <f t="shared" si="1"/>
        <v>0</v>
      </c>
      <c r="V22" s="19">
        <f t="shared" si="1"/>
        <v>0.10100000000000001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0</v>
      </c>
      <c r="AA22" s="19">
        <f t="shared" si="1"/>
        <v>1.8250000000000002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0</v>
      </c>
      <c r="AH22" s="19">
        <f t="shared" si="1"/>
        <v>0</v>
      </c>
      <c r="AI22" s="19">
        <f t="shared" si="1"/>
        <v>0</v>
      </c>
      <c r="AJ22" s="19">
        <f t="shared" si="1"/>
        <v>0</v>
      </c>
      <c r="AK22" s="19">
        <f t="shared" si="1"/>
        <v>0</v>
      </c>
      <c r="AL22" s="19">
        <f t="shared" si="1"/>
        <v>0</v>
      </c>
      <c r="AM22" s="19">
        <f t="shared" si="1"/>
        <v>0</v>
      </c>
      <c r="AN22" s="19">
        <f t="shared" si="1"/>
        <v>0</v>
      </c>
      <c r="AO22" s="19">
        <f t="shared" si="1"/>
        <v>0</v>
      </c>
      <c r="AP22" s="19">
        <f t="shared" si="1"/>
        <v>0</v>
      </c>
      <c r="AQ22" s="19">
        <f t="shared" si="1"/>
        <v>0</v>
      </c>
      <c r="AR22" s="19">
        <f t="shared" si="1"/>
        <v>0</v>
      </c>
      <c r="AS22" s="19">
        <f t="shared" si="1"/>
        <v>0</v>
      </c>
      <c r="AT22" s="19">
        <f t="shared" si="1"/>
        <v>0</v>
      </c>
      <c r="AU22" s="19">
        <f t="shared" si="1"/>
        <v>0</v>
      </c>
      <c r="AV22" s="19">
        <f t="shared" si="1"/>
        <v>0</v>
      </c>
      <c r="AW22" s="19">
        <f t="shared" si="1"/>
        <v>0</v>
      </c>
      <c r="AX22" s="19">
        <f t="shared" si="1"/>
        <v>0</v>
      </c>
      <c r="AY22" s="19">
        <f t="shared" si="1"/>
        <v>0</v>
      </c>
      <c r="AZ22" s="19">
        <f t="shared" si="1"/>
        <v>0</v>
      </c>
      <c r="BA22" s="19">
        <f t="shared" si="1"/>
        <v>0</v>
      </c>
      <c r="BB22" s="19">
        <f t="shared" si="1"/>
        <v>0</v>
      </c>
      <c r="BC22" s="19">
        <f t="shared" si="1"/>
        <v>0</v>
      </c>
      <c r="BD22" s="19">
        <f t="shared" si="1"/>
        <v>0</v>
      </c>
      <c r="BE22" s="19">
        <f t="shared" si="1"/>
        <v>0</v>
      </c>
      <c r="BF22" s="19">
        <f t="shared" si="1"/>
        <v>0</v>
      </c>
      <c r="BG22" s="19">
        <f t="shared" si="1"/>
        <v>0</v>
      </c>
      <c r="BH22" s="20" t="s">
        <v>86</v>
      </c>
    </row>
    <row r="23" spans="1:93" s="15" customFormat="1" x14ac:dyDescent="0.25">
      <c r="A23" s="21" t="s">
        <v>89</v>
      </c>
      <c r="B23" s="22" t="s">
        <v>90</v>
      </c>
      <c r="C23" s="23" t="s">
        <v>85</v>
      </c>
      <c r="D23" s="24" t="s">
        <v>86</v>
      </c>
      <c r="E23" s="24">
        <f t="shared" ref="E23:BG23" si="2">SUM(E50,E253,E356,E488,E560)</f>
        <v>0</v>
      </c>
      <c r="F23" s="24">
        <f t="shared" si="2"/>
        <v>0</v>
      </c>
      <c r="G23" s="24">
        <f t="shared" si="2"/>
        <v>6.8209999999999997</v>
      </c>
      <c r="H23" s="24">
        <f t="shared" si="2"/>
        <v>0</v>
      </c>
      <c r="I23" s="24">
        <f t="shared" si="2"/>
        <v>0</v>
      </c>
      <c r="J23" s="24">
        <f t="shared" si="2"/>
        <v>0</v>
      </c>
      <c r="K23" s="24">
        <f t="shared" si="2"/>
        <v>0</v>
      </c>
      <c r="L23" s="24">
        <f t="shared" si="2"/>
        <v>0</v>
      </c>
      <c r="M23" s="24">
        <f t="shared" si="2"/>
        <v>0</v>
      </c>
      <c r="N23" s="24">
        <f t="shared" si="2"/>
        <v>0</v>
      </c>
      <c r="O23" s="24">
        <f t="shared" si="2"/>
        <v>0</v>
      </c>
      <c r="P23" s="24">
        <f t="shared" si="2"/>
        <v>0</v>
      </c>
      <c r="Q23" s="24">
        <f t="shared" si="2"/>
        <v>0</v>
      </c>
      <c r="R23" s="24">
        <f t="shared" si="2"/>
        <v>0</v>
      </c>
      <c r="S23" s="24">
        <f t="shared" si="2"/>
        <v>0</v>
      </c>
      <c r="T23" s="24">
        <f t="shared" si="2"/>
        <v>0</v>
      </c>
      <c r="U23" s="24">
        <f t="shared" si="2"/>
        <v>0</v>
      </c>
      <c r="V23" s="24">
        <f t="shared" si="2"/>
        <v>0</v>
      </c>
      <c r="W23" s="24">
        <f t="shared" si="2"/>
        <v>0</v>
      </c>
      <c r="X23" s="24">
        <f t="shared" si="2"/>
        <v>0</v>
      </c>
      <c r="Y23" s="24">
        <f t="shared" si="2"/>
        <v>0</v>
      </c>
      <c r="Z23" s="24">
        <f t="shared" si="2"/>
        <v>0</v>
      </c>
      <c r="AA23" s="24">
        <f t="shared" si="2"/>
        <v>6.8209999999999997</v>
      </c>
      <c r="AB23" s="24">
        <f t="shared" si="2"/>
        <v>0</v>
      </c>
      <c r="AC23" s="24">
        <f t="shared" si="2"/>
        <v>0</v>
      </c>
      <c r="AD23" s="24">
        <f t="shared" si="2"/>
        <v>0</v>
      </c>
      <c r="AE23" s="24">
        <f t="shared" si="2"/>
        <v>0</v>
      </c>
      <c r="AF23" s="24">
        <f t="shared" si="2"/>
        <v>0</v>
      </c>
      <c r="AG23" s="24">
        <f t="shared" si="2"/>
        <v>0</v>
      </c>
      <c r="AH23" s="24">
        <f t="shared" si="2"/>
        <v>0</v>
      </c>
      <c r="AI23" s="24">
        <f t="shared" si="2"/>
        <v>0</v>
      </c>
      <c r="AJ23" s="24">
        <f t="shared" si="2"/>
        <v>0</v>
      </c>
      <c r="AK23" s="24">
        <f t="shared" si="2"/>
        <v>0</v>
      </c>
      <c r="AL23" s="24">
        <f t="shared" si="2"/>
        <v>0</v>
      </c>
      <c r="AM23" s="24">
        <f t="shared" si="2"/>
        <v>0</v>
      </c>
      <c r="AN23" s="24">
        <f t="shared" si="2"/>
        <v>0</v>
      </c>
      <c r="AO23" s="24">
        <f t="shared" si="2"/>
        <v>0</v>
      </c>
      <c r="AP23" s="24">
        <f t="shared" si="2"/>
        <v>0</v>
      </c>
      <c r="AQ23" s="24">
        <f t="shared" si="2"/>
        <v>0</v>
      </c>
      <c r="AR23" s="24">
        <f t="shared" si="2"/>
        <v>0</v>
      </c>
      <c r="AS23" s="24">
        <f t="shared" si="2"/>
        <v>0</v>
      </c>
      <c r="AT23" s="24">
        <f t="shared" si="2"/>
        <v>0</v>
      </c>
      <c r="AU23" s="24">
        <f t="shared" si="2"/>
        <v>0</v>
      </c>
      <c r="AV23" s="24">
        <f t="shared" si="2"/>
        <v>0</v>
      </c>
      <c r="AW23" s="24">
        <f t="shared" si="2"/>
        <v>0</v>
      </c>
      <c r="AX23" s="24">
        <f t="shared" si="2"/>
        <v>0</v>
      </c>
      <c r="AY23" s="24">
        <f t="shared" si="2"/>
        <v>0</v>
      </c>
      <c r="AZ23" s="24">
        <f t="shared" si="2"/>
        <v>0</v>
      </c>
      <c r="BA23" s="24">
        <f t="shared" si="2"/>
        <v>0</v>
      </c>
      <c r="BB23" s="24">
        <f t="shared" si="2"/>
        <v>0</v>
      </c>
      <c r="BC23" s="24">
        <f t="shared" si="2"/>
        <v>0</v>
      </c>
      <c r="BD23" s="24">
        <f t="shared" si="2"/>
        <v>0</v>
      </c>
      <c r="BE23" s="24">
        <f t="shared" si="2"/>
        <v>0</v>
      </c>
      <c r="BF23" s="24">
        <f t="shared" si="2"/>
        <v>0</v>
      </c>
      <c r="BG23" s="24">
        <f t="shared" si="2"/>
        <v>0</v>
      </c>
      <c r="BH23" s="25" t="s">
        <v>86</v>
      </c>
    </row>
    <row r="24" spans="1:93" s="15" customFormat="1" x14ac:dyDescent="0.25">
      <c r="A24" s="21" t="s">
        <v>91</v>
      </c>
      <c r="B24" s="22" t="s">
        <v>92</v>
      </c>
      <c r="C24" s="23" t="s">
        <v>85</v>
      </c>
      <c r="D24" s="24" t="s">
        <v>86</v>
      </c>
      <c r="E24" s="24">
        <f t="shared" ref="E24:BG24" si="3">SUM(E64,E270,E366,E501,E566)</f>
        <v>0</v>
      </c>
      <c r="F24" s="24">
        <f t="shared" si="3"/>
        <v>0</v>
      </c>
      <c r="G24" s="24">
        <f t="shared" si="3"/>
        <v>10.746</v>
      </c>
      <c r="H24" s="24">
        <f t="shared" si="3"/>
        <v>0</v>
      </c>
      <c r="I24" s="24">
        <f t="shared" si="3"/>
        <v>0</v>
      </c>
      <c r="J24" s="24">
        <f t="shared" si="3"/>
        <v>0</v>
      </c>
      <c r="K24" s="24">
        <f t="shared" si="3"/>
        <v>0</v>
      </c>
      <c r="L24" s="24">
        <f t="shared" si="3"/>
        <v>0</v>
      </c>
      <c r="M24" s="24">
        <f t="shared" si="3"/>
        <v>0</v>
      </c>
      <c r="N24" s="24">
        <f t="shared" si="3"/>
        <v>0</v>
      </c>
      <c r="O24" s="24">
        <f t="shared" si="3"/>
        <v>0</v>
      </c>
      <c r="P24" s="24">
        <f t="shared" si="3"/>
        <v>0</v>
      </c>
      <c r="Q24" s="24">
        <f t="shared" si="3"/>
        <v>0</v>
      </c>
      <c r="R24" s="24">
        <f t="shared" si="3"/>
        <v>0</v>
      </c>
      <c r="S24" s="24">
        <f t="shared" si="3"/>
        <v>0</v>
      </c>
      <c r="T24" s="24">
        <f t="shared" si="3"/>
        <v>0</v>
      </c>
      <c r="U24" s="24">
        <f t="shared" si="3"/>
        <v>0</v>
      </c>
      <c r="V24" s="24">
        <f t="shared" si="3"/>
        <v>0</v>
      </c>
      <c r="W24" s="24">
        <f t="shared" si="3"/>
        <v>0</v>
      </c>
      <c r="X24" s="24">
        <f t="shared" si="3"/>
        <v>0</v>
      </c>
      <c r="Y24" s="24">
        <f t="shared" si="3"/>
        <v>0</v>
      </c>
      <c r="Z24" s="24">
        <f t="shared" si="3"/>
        <v>0</v>
      </c>
      <c r="AA24" s="24">
        <f t="shared" si="3"/>
        <v>10.746</v>
      </c>
      <c r="AB24" s="24">
        <f t="shared" si="3"/>
        <v>0</v>
      </c>
      <c r="AC24" s="24">
        <f t="shared" si="3"/>
        <v>0</v>
      </c>
      <c r="AD24" s="24">
        <f t="shared" si="3"/>
        <v>0</v>
      </c>
      <c r="AE24" s="24">
        <f t="shared" si="3"/>
        <v>0</v>
      </c>
      <c r="AF24" s="24">
        <f t="shared" si="3"/>
        <v>0</v>
      </c>
      <c r="AG24" s="24">
        <f t="shared" si="3"/>
        <v>0</v>
      </c>
      <c r="AH24" s="24">
        <f t="shared" si="3"/>
        <v>0</v>
      </c>
      <c r="AI24" s="24">
        <f t="shared" si="3"/>
        <v>0</v>
      </c>
      <c r="AJ24" s="24">
        <f t="shared" si="3"/>
        <v>0</v>
      </c>
      <c r="AK24" s="24">
        <f t="shared" si="3"/>
        <v>0</v>
      </c>
      <c r="AL24" s="24">
        <f t="shared" si="3"/>
        <v>0</v>
      </c>
      <c r="AM24" s="24">
        <f t="shared" si="3"/>
        <v>0</v>
      </c>
      <c r="AN24" s="24">
        <f t="shared" si="3"/>
        <v>0</v>
      </c>
      <c r="AO24" s="24">
        <f t="shared" si="3"/>
        <v>0</v>
      </c>
      <c r="AP24" s="24">
        <f t="shared" si="3"/>
        <v>0</v>
      </c>
      <c r="AQ24" s="24">
        <f t="shared" si="3"/>
        <v>0</v>
      </c>
      <c r="AR24" s="24">
        <f t="shared" si="3"/>
        <v>0</v>
      </c>
      <c r="AS24" s="24">
        <f t="shared" si="3"/>
        <v>0</v>
      </c>
      <c r="AT24" s="24">
        <f t="shared" si="3"/>
        <v>0</v>
      </c>
      <c r="AU24" s="24">
        <f t="shared" si="3"/>
        <v>0</v>
      </c>
      <c r="AV24" s="24">
        <f t="shared" si="3"/>
        <v>0</v>
      </c>
      <c r="AW24" s="24">
        <f t="shared" si="3"/>
        <v>0</v>
      </c>
      <c r="AX24" s="24">
        <f t="shared" si="3"/>
        <v>0</v>
      </c>
      <c r="AY24" s="24">
        <f t="shared" si="3"/>
        <v>0</v>
      </c>
      <c r="AZ24" s="24">
        <f t="shared" si="3"/>
        <v>0</v>
      </c>
      <c r="BA24" s="24">
        <f t="shared" si="3"/>
        <v>0</v>
      </c>
      <c r="BB24" s="24">
        <f t="shared" si="3"/>
        <v>0</v>
      </c>
      <c r="BC24" s="24">
        <f t="shared" si="3"/>
        <v>0</v>
      </c>
      <c r="BD24" s="24">
        <f t="shared" si="3"/>
        <v>0</v>
      </c>
      <c r="BE24" s="24">
        <f t="shared" si="3"/>
        <v>0</v>
      </c>
      <c r="BF24" s="24">
        <f t="shared" si="3"/>
        <v>0</v>
      </c>
      <c r="BG24" s="24">
        <f t="shared" si="3"/>
        <v>0</v>
      </c>
      <c r="BH24" s="25" t="s">
        <v>86</v>
      </c>
    </row>
    <row r="25" spans="1:93" s="15" customFormat="1" ht="31.5" x14ac:dyDescent="0.25">
      <c r="A25" s="21" t="s">
        <v>93</v>
      </c>
      <c r="B25" s="22" t="s">
        <v>94</v>
      </c>
      <c r="C25" s="23" t="s">
        <v>85</v>
      </c>
      <c r="D25" s="24" t="s">
        <v>86</v>
      </c>
      <c r="E25" s="24">
        <f t="shared" ref="E25:BG25" si="4">SUM(E132,E292,E422,E526,E576)</f>
        <v>0</v>
      </c>
      <c r="F25" s="24">
        <f t="shared" si="4"/>
        <v>0</v>
      </c>
      <c r="G25" s="24">
        <f t="shared" si="4"/>
        <v>0</v>
      </c>
      <c r="H25" s="24">
        <f t="shared" si="4"/>
        <v>0</v>
      </c>
      <c r="I25" s="24">
        <f t="shared" si="4"/>
        <v>0</v>
      </c>
      <c r="J25" s="24">
        <f t="shared" si="4"/>
        <v>0</v>
      </c>
      <c r="K25" s="24">
        <f t="shared" si="4"/>
        <v>0</v>
      </c>
      <c r="L25" s="24">
        <f t="shared" si="4"/>
        <v>0</v>
      </c>
      <c r="M25" s="24">
        <f t="shared" si="4"/>
        <v>0</v>
      </c>
      <c r="N25" s="24">
        <f t="shared" si="4"/>
        <v>0</v>
      </c>
      <c r="O25" s="24">
        <f t="shared" si="4"/>
        <v>0</v>
      </c>
      <c r="P25" s="24">
        <f t="shared" si="4"/>
        <v>0</v>
      </c>
      <c r="Q25" s="24">
        <f t="shared" si="4"/>
        <v>0</v>
      </c>
      <c r="R25" s="24">
        <f t="shared" si="4"/>
        <v>0</v>
      </c>
      <c r="S25" s="24">
        <f t="shared" si="4"/>
        <v>0</v>
      </c>
      <c r="T25" s="24">
        <f t="shared" si="4"/>
        <v>0</v>
      </c>
      <c r="U25" s="24">
        <f t="shared" si="4"/>
        <v>0</v>
      </c>
      <c r="V25" s="24">
        <f t="shared" si="4"/>
        <v>0</v>
      </c>
      <c r="W25" s="24">
        <f t="shared" si="4"/>
        <v>0</v>
      </c>
      <c r="X25" s="24">
        <f t="shared" si="4"/>
        <v>0</v>
      </c>
      <c r="Y25" s="24">
        <f t="shared" si="4"/>
        <v>0</v>
      </c>
      <c r="Z25" s="24">
        <f t="shared" si="4"/>
        <v>0</v>
      </c>
      <c r="AA25" s="24">
        <f t="shared" si="4"/>
        <v>0</v>
      </c>
      <c r="AB25" s="24">
        <f t="shared" si="4"/>
        <v>0</v>
      </c>
      <c r="AC25" s="24">
        <f t="shared" si="4"/>
        <v>0</v>
      </c>
      <c r="AD25" s="24">
        <f t="shared" si="4"/>
        <v>0</v>
      </c>
      <c r="AE25" s="24">
        <f t="shared" si="4"/>
        <v>0</v>
      </c>
      <c r="AF25" s="24">
        <f t="shared" si="4"/>
        <v>0</v>
      </c>
      <c r="AG25" s="24">
        <f t="shared" si="4"/>
        <v>0</v>
      </c>
      <c r="AH25" s="24">
        <f t="shared" si="4"/>
        <v>0</v>
      </c>
      <c r="AI25" s="24">
        <f t="shared" si="4"/>
        <v>0</v>
      </c>
      <c r="AJ25" s="24">
        <f t="shared" si="4"/>
        <v>0</v>
      </c>
      <c r="AK25" s="24">
        <f t="shared" si="4"/>
        <v>0</v>
      </c>
      <c r="AL25" s="24">
        <f t="shared" si="4"/>
        <v>0</v>
      </c>
      <c r="AM25" s="24">
        <f t="shared" si="4"/>
        <v>0</v>
      </c>
      <c r="AN25" s="24">
        <f t="shared" si="4"/>
        <v>0</v>
      </c>
      <c r="AO25" s="24">
        <f t="shared" si="4"/>
        <v>0</v>
      </c>
      <c r="AP25" s="24">
        <f t="shared" si="4"/>
        <v>0</v>
      </c>
      <c r="AQ25" s="24">
        <f t="shared" si="4"/>
        <v>0</v>
      </c>
      <c r="AR25" s="24">
        <f t="shared" si="4"/>
        <v>0</v>
      </c>
      <c r="AS25" s="24">
        <f t="shared" si="4"/>
        <v>0</v>
      </c>
      <c r="AT25" s="24">
        <f t="shared" si="4"/>
        <v>0</v>
      </c>
      <c r="AU25" s="24">
        <f t="shared" si="4"/>
        <v>0</v>
      </c>
      <c r="AV25" s="24">
        <f t="shared" si="4"/>
        <v>0</v>
      </c>
      <c r="AW25" s="24">
        <f t="shared" si="4"/>
        <v>0</v>
      </c>
      <c r="AX25" s="24">
        <f t="shared" si="4"/>
        <v>0</v>
      </c>
      <c r="AY25" s="24">
        <f t="shared" si="4"/>
        <v>0</v>
      </c>
      <c r="AZ25" s="24">
        <f t="shared" si="4"/>
        <v>0</v>
      </c>
      <c r="BA25" s="24">
        <f t="shared" si="4"/>
        <v>0</v>
      </c>
      <c r="BB25" s="24">
        <f t="shared" si="4"/>
        <v>0</v>
      </c>
      <c r="BC25" s="24">
        <f t="shared" si="4"/>
        <v>0</v>
      </c>
      <c r="BD25" s="24">
        <f t="shared" si="4"/>
        <v>0</v>
      </c>
      <c r="BE25" s="24">
        <f t="shared" si="4"/>
        <v>0</v>
      </c>
      <c r="BF25" s="24">
        <f t="shared" si="4"/>
        <v>0</v>
      </c>
      <c r="BG25" s="24">
        <f t="shared" si="4"/>
        <v>0</v>
      </c>
      <c r="BH25" s="25" t="s">
        <v>86</v>
      </c>
    </row>
    <row r="26" spans="1:93" s="15" customFormat="1" x14ac:dyDescent="0.25">
      <c r="A26" s="21" t="s">
        <v>95</v>
      </c>
      <c r="B26" s="22" t="s">
        <v>96</v>
      </c>
      <c r="C26" s="23" t="s">
        <v>85</v>
      </c>
      <c r="D26" s="24" t="s">
        <v>86</v>
      </c>
      <c r="E26" s="24">
        <f t="shared" ref="E26:BG26" si="5">SUM(E139,E299,E429,E533,E583)</f>
        <v>0</v>
      </c>
      <c r="F26" s="24">
        <f t="shared" si="5"/>
        <v>0</v>
      </c>
      <c r="G26" s="24">
        <f t="shared" si="5"/>
        <v>0</v>
      </c>
      <c r="H26" s="24">
        <f t="shared" si="5"/>
        <v>0</v>
      </c>
      <c r="I26" s="24">
        <f t="shared" si="5"/>
        <v>0</v>
      </c>
      <c r="J26" s="24">
        <f t="shared" si="5"/>
        <v>0</v>
      </c>
      <c r="K26" s="24">
        <f t="shared" si="5"/>
        <v>0</v>
      </c>
      <c r="L26" s="24">
        <f t="shared" si="5"/>
        <v>0</v>
      </c>
      <c r="M26" s="24">
        <f t="shared" si="5"/>
        <v>0</v>
      </c>
      <c r="N26" s="24">
        <f t="shared" si="5"/>
        <v>0</v>
      </c>
      <c r="O26" s="24">
        <f t="shared" si="5"/>
        <v>0</v>
      </c>
      <c r="P26" s="24">
        <f t="shared" si="5"/>
        <v>0</v>
      </c>
      <c r="Q26" s="24">
        <f t="shared" si="5"/>
        <v>0</v>
      </c>
      <c r="R26" s="24">
        <f t="shared" si="5"/>
        <v>0</v>
      </c>
      <c r="S26" s="24">
        <f t="shared" si="5"/>
        <v>0</v>
      </c>
      <c r="T26" s="24">
        <f t="shared" si="5"/>
        <v>0</v>
      </c>
      <c r="U26" s="24">
        <f t="shared" si="5"/>
        <v>0</v>
      </c>
      <c r="V26" s="24">
        <f t="shared" si="5"/>
        <v>0</v>
      </c>
      <c r="W26" s="24">
        <f t="shared" si="5"/>
        <v>0</v>
      </c>
      <c r="X26" s="24">
        <f t="shared" si="5"/>
        <v>0</v>
      </c>
      <c r="Y26" s="24">
        <f t="shared" si="5"/>
        <v>0</v>
      </c>
      <c r="Z26" s="24">
        <f t="shared" si="5"/>
        <v>0</v>
      </c>
      <c r="AA26" s="24">
        <f t="shared" si="5"/>
        <v>0</v>
      </c>
      <c r="AB26" s="24">
        <f t="shared" si="5"/>
        <v>0</v>
      </c>
      <c r="AC26" s="24">
        <f t="shared" si="5"/>
        <v>0</v>
      </c>
      <c r="AD26" s="24">
        <f t="shared" si="5"/>
        <v>0</v>
      </c>
      <c r="AE26" s="24">
        <f t="shared" si="5"/>
        <v>0</v>
      </c>
      <c r="AF26" s="24">
        <f t="shared" si="5"/>
        <v>0</v>
      </c>
      <c r="AG26" s="24">
        <f t="shared" si="5"/>
        <v>0</v>
      </c>
      <c r="AH26" s="24">
        <f t="shared" si="5"/>
        <v>0</v>
      </c>
      <c r="AI26" s="24">
        <f t="shared" si="5"/>
        <v>0</v>
      </c>
      <c r="AJ26" s="24">
        <f t="shared" si="5"/>
        <v>0</v>
      </c>
      <c r="AK26" s="24">
        <f t="shared" si="5"/>
        <v>0</v>
      </c>
      <c r="AL26" s="24">
        <f t="shared" si="5"/>
        <v>0</v>
      </c>
      <c r="AM26" s="24">
        <f t="shared" si="5"/>
        <v>0</v>
      </c>
      <c r="AN26" s="24">
        <f t="shared" si="5"/>
        <v>0</v>
      </c>
      <c r="AO26" s="24">
        <f t="shared" si="5"/>
        <v>0</v>
      </c>
      <c r="AP26" s="24">
        <f t="shared" si="5"/>
        <v>0</v>
      </c>
      <c r="AQ26" s="24">
        <f t="shared" si="5"/>
        <v>0</v>
      </c>
      <c r="AR26" s="24">
        <f t="shared" si="5"/>
        <v>0</v>
      </c>
      <c r="AS26" s="24">
        <f t="shared" si="5"/>
        <v>0</v>
      </c>
      <c r="AT26" s="24">
        <f t="shared" si="5"/>
        <v>0</v>
      </c>
      <c r="AU26" s="24">
        <f t="shared" si="5"/>
        <v>0</v>
      </c>
      <c r="AV26" s="24">
        <f t="shared" si="5"/>
        <v>0</v>
      </c>
      <c r="AW26" s="24">
        <f t="shared" si="5"/>
        <v>0</v>
      </c>
      <c r="AX26" s="24">
        <f t="shared" si="5"/>
        <v>0</v>
      </c>
      <c r="AY26" s="24">
        <f t="shared" si="5"/>
        <v>0</v>
      </c>
      <c r="AZ26" s="24">
        <f t="shared" si="5"/>
        <v>0</v>
      </c>
      <c r="BA26" s="24">
        <f t="shared" si="5"/>
        <v>0</v>
      </c>
      <c r="BB26" s="24">
        <f t="shared" si="5"/>
        <v>0</v>
      </c>
      <c r="BC26" s="24">
        <f t="shared" si="5"/>
        <v>0</v>
      </c>
      <c r="BD26" s="24">
        <f t="shared" si="5"/>
        <v>0</v>
      </c>
      <c r="BE26" s="24">
        <f t="shared" si="5"/>
        <v>0</v>
      </c>
      <c r="BF26" s="24">
        <f t="shared" si="5"/>
        <v>0</v>
      </c>
      <c r="BG26" s="24">
        <f t="shared" si="5"/>
        <v>0</v>
      </c>
      <c r="BH26" s="25" t="s">
        <v>86</v>
      </c>
    </row>
    <row r="27" spans="1:93" s="15" customFormat="1" ht="31.5" x14ac:dyDescent="0.25">
      <c r="A27" s="21" t="s">
        <v>97</v>
      </c>
      <c r="B27" s="22" t="s">
        <v>98</v>
      </c>
      <c r="C27" s="23" t="s">
        <v>85</v>
      </c>
      <c r="D27" s="24" t="s">
        <v>86</v>
      </c>
      <c r="E27" s="24">
        <f t="shared" ref="E27:BG27" si="6">E154+E305+E436+E539+E588</f>
        <v>0</v>
      </c>
      <c r="F27" s="24">
        <f t="shared" si="6"/>
        <v>0</v>
      </c>
      <c r="G27" s="24">
        <f t="shared" si="6"/>
        <v>0</v>
      </c>
      <c r="H27" s="24">
        <f t="shared" si="6"/>
        <v>0</v>
      </c>
      <c r="I27" s="24">
        <f t="shared" si="6"/>
        <v>0</v>
      </c>
      <c r="J27" s="24">
        <f t="shared" si="6"/>
        <v>0</v>
      </c>
      <c r="K27" s="24">
        <f t="shared" si="6"/>
        <v>0</v>
      </c>
      <c r="L27" s="24">
        <f t="shared" si="6"/>
        <v>0</v>
      </c>
      <c r="M27" s="24">
        <f t="shared" si="6"/>
        <v>0</v>
      </c>
      <c r="N27" s="24">
        <f t="shared" si="6"/>
        <v>0</v>
      </c>
      <c r="O27" s="24">
        <f t="shared" si="6"/>
        <v>0</v>
      </c>
      <c r="P27" s="24">
        <f t="shared" si="6"/>
        <v>0</v>
      </c>
      <c r="Q27" s="24">
        <f t="shared" si="6"/>
        <v>0</v>
      </c>
      <c r="R27" s="24">
        <f t="shared" si="6"/>
        <v>0</v>
      </c>
      <c r="S27" s="24">
        <f t="shared" si="6"/>
        <v>0</v>
      </c>
      <c r="T27" s="24">
        <f t="shared" si="6"/>
        <v>0</v>
      </c>
      <c r="U27" s="24">
        <f t="shared" si="6"/>
        <v>0</v>
      </c>
      <c r="V27" s="24">
        <f t="shared" si="6"/>
        <v>0</v>
      </c>
      <c r="W27" s="24">
        <f t="shared" si="6"/>
        <v>0</v>
      </c>
      <c r="X27" s="24">
        <f t="shared" si="6"/>
        <v>0</v>
      </c>
      <c r="Y27" s="24">
        <f t="shared" si="6"/>
        <v>0</v>
      </c>
      <c r="Z27" s="24">
        <f t="shared" si="6"/>
        <v>0</v>
      </c>
      <c r="AA27" s="24">
        <f t="shared" si="6"/>
        <v>0</v>
      </c>
      <c r="AB27" s="24">
        <f t="shared" si="6"/>
        <v>0</v>
      </c>
      <c r="AC27" s="24">
        <f t="shared" si="6"/>
        <v>0</v>
      </c>
      <c r="AD27" s="24">
        <f t="shared" si="6"/>
        <v>0</v>
      </c>
      <c r="AE27" s="24">
        <f t="shared" si="6"/>
        <v>0</v>
      </c>
      <c r="AF27" s="24">
        <f t="shared" si="6"/>
        <v>0</v>
      </c>
      <c r="AG27" s="24">
        <f t="shared" si="6"/>
        <v>0</v>
      </c>
      <c r="AH27" s="24">
        <f t="shared" si="6"/>
        <v>0</v>
      </c>
      <c r="AI27" s="24">
        <f t="shared" si="6"/>
        <v>0</v>
      </c>
      <c r="AJ27" s="24">
        <f t="shared" si="6"/>
        <v>0</v>
      </c>
      <c r="AK27" s="24">
        <f t="shared" si="6"/>
        <v>0</v>
      </c>
      <c r="AL27" s="24">
        <f t="shared" si="6"/>
        <v>0</v>
      </c>
      <c r="AM27" s="24">
        <f t="shared" si="6"/>
        <v>0</v>
      </c>
      <c r="AN27" s="24">
        <f t="shared" si="6"/>
        <v>0</v>
      </c>
      <c r="AO27" s="24">
        <f t="shared" si="6"/>
        <v>0</v>
      </c>
      <c r="AP27" s="24">
        <f t="shared" si="6"/>
        <v>0</v>
      </c>
      <c r="AQ27" s="24">
        <f t="shared" si="6"/>
        <v>0</v>
      </c>
      <c r="AR27" s="24">
        <f t="shared" si="6"/>
        <v>0</v>
      </c>
      <c r="AS27" s="24">
        <f t="shared" si="6"/>
        <v>0</v>
      </c>
      <c r="AT27" s="24">
        <f t="shared" si="6"/>
        <v>0</v>
      </c>
      <c r="AU27" s="24">
        <f t="shared" si="6"/>
        <v>0</v>
      </c>
      <c r="AV27" s="24">
        <f t="shared" si="6"/>
        <v>0</v>
      </c>
      <c r="AW27" s="24">
        <f t="shared" si="6"/>
        <v>0</v>
      </c>
      <c r="AX27" s="24">
        <f t="shared" si="6"/>
        <v>0</v>
      </c>
      <c r="AY27" s="24">
        <f t="shared" si="6"/>
        <v>0</v>
      </c>
      <c r="AZ27" s="24">
        <f t="shared" si="6"/>
        <v>0</v>
      </c>
      <c r="BA27" s="24">
        <f t="shared" si="6"/>
        <v>0</v>
      </c>
      <c r="BB27" s="24">
        <f t="shared" si="6"/>
        <v>0</v>
      </c>
      <c r="BC27" s="24">
        <f t="shared" si="6"/>
        <v>0</v>
      </c>
      <c r="BD27" s="24">
        <f t="shared" si="6"/>
        <v>0</v>
      </c>
      <c r="BE27" s="24">
        <f t="shared" si="6"/>
        <v>0</v>
      </c>
      <c r="BF27" s="24">
        <f t="shared" si="6"/>
        <v>0</v>
      </c>
      <c r="BG27" s="24">
        <f t="shared" si="6"/>
        <v>0</v>
      </c>
      <c r="BH27" s="25" t="s">
        <v>86</v>
      </c>
    </row>
    <row r="28" spans="1:93" s="15" customFormat="1" x14ac:dyDescent="0.25">
      <c r="A28" s="21" t="s">
        <v>99</v>
      </c>
      <c r="B28" s="22" t="s">
        <v>100</v>
      </c>
      <c r="C28" s="23" t="s">
        <v>85</v>
      </c>
      <c r="D28" s="24" t="s">
        <v>86</v>
      </c>
      <c r="E28" s="24">
        <f t="shared" ref="E28:BG28" si="7">SUM(E155,E306,E437,E540,E589)</f>
        <v>0</v>
      </c>
      <c r="F28" s="24">
        <f t="shared" si="7"/>
        <v>0</v>
      </c>
      <c r="G28" s="24">
        <f t="shared" si="7"/>
        <v>0</v>
      </c>
      <c r="H28" s="24">
        <f t="shared" si="7"/>
        <v>0</v>
      </c>
      <c r="I28" s="24">
        <f t="shared" si="7"/>
        <v>0</v>
      </c>
      <c r="J28" s="24">
        <f t="shared" si="7"/>
        <v>0</v>
      </c>
      <c r="K28" s="24">
        <f t="shared" si="7"/>
        <v>0</v>
      </c>
      <c r="L28" s="24">
        <f t="shared" si="7"/>
        <v>0</v>
      </c>
      <c r="M28" s="24">
        <f t="shared" si="7"/>
        <v>0</v>
      </c>
      <c r="N28" s="24">
        <f t="shared" si="7"/>
        <v>0</v>
      </c>
      <c r="O28" s="24">
        <f t="shared" si="7"/>
        <v>0</v>
      </c>
      <c r="P28" s="24">
        <f t="shared" si="7"/>
        <v>0</v>
      </c>
      <c r="Q28" s="24">
        <f t="shared" si="7"/>
        <v>0</v>
      </c>
      <c r="R28" s="24">
        <f t="shared" si="7"/>
        <v>0</v>
      </c>
      <c r="S28" s="24">
        <f t="shared" si="7"/>
        <v>0</v>
      </c>
      <c r="T28" s="24">
        <f t="shared" si="7"/>
        <v>0</v>
      </c>
      <c r="U28" s="24">
        <f t="shared" si="7"/>
        <v>0</v>
      </c>
      <c r="V28" s="24">
        <f t="shared" si="7"/>
        <v>0</v>
      </c>
      <c r="W28" s="24">
        <f t="shared" si="7"/>
        <v>0</v>
      </c>
      <c r="X28" s="24">
        <f t="shared" si="7"/>
        <v>0</v>
      </c>
      <c r="Y28" s="24">
        <f t="shared" si="7"/>
        <v>0</v>
      </c>
      <c r="Z28" s="24">
        <f t="shared" si="7"/>
        <v>0</v>
      </c>
      <c r="AA28" s="24">
        <f t="shared" si="7"/>
        <v>0</v>
      </c>
      <c r="AB28" s="24">
        <f t="shared" si="7"/>
        <v>0</v>
      </c>
      <c r="AC28" s="24">
        <f t="shared" si="7"/>
        <v>0</v>
      </c>
      <c r="AD28" s="24">
        <f t="shared" si="7"/>
        <v>0</v>
      </c>
      <c r="AE28" s="24">
        <f t="shared" si="7"/>
        <v>0</v>
      </c>
      <c r="AF28" s="24">
        <f t="shared" si="7"/>
        <v>0</v>
      </c>
      <c r="AG28" s="24">
        <f t="shared" si="7"/>
        <v>0</v>
      </c>
      <c r="AH28" s="24">
        <f t="shared" si="7"/>
        <v>0</v>
      </c>
      <c r="AI28" s="24">
        <f t="shared" si="7"/>
        <v>0</v>
      </c>
      <c r="AJ28" s="24">
        <f t="shared" si="7"/>
        <v>0</v>
      </c>
      <c r="AK28" s="24">
        <f t="shared" si="7"/>
        <v>0</v>
      </c>
      <c r="AL28" s="24">
        <f t="shared" si="7"/>
        <v>0</v>
      </c>
      <c r="AM28" s="24">
        <f t="shared" si="7"/>
        <v>0</v>
      </c>
      <c r="AN28" s="24">
        <f t="shared" si="7"/>
        <v>0</v>
      </c>
      <c r="AO28" s="24">
        <f t="shared" si="7"/>
        <v>0</v>
      </c>
      <c r="AP28" s="24">
        <f t="shared" si="7"/>
        <v>0</v>
      </c>
      <c r="AQ28" s="24">
        <f t="shared" si="7"/>
        <v>0</v>
      </c>
      <c r="AR28" s="24">
        <f t="shared" si="7"/>
        <v>0</v>
      </c>
      <c r="AS28" s="24">
        <f t="shared" si="7"/>
        <v>0</v>
      </c>
      <c r="AT28" s="24">
        <f t="shared" si="7"/>
        <v>0</v>
      </c>
      <c r="AU28" s="24">
        <f t="shared" si="7"/>
        <v>0</v>
      </c>
      <c r="AV28" s="24">
        <f t="shared" si="7"/>
        <v>0</v>
      </c>
      <c r="AW28" s="24">
        <f t="shared" si="7"/>
        <v>0</v>
      </c>
      <c r="AX28" s="24">
        <f t="shared" si="7"/>
        <v>0</v>
      </c>
      <c r="AY28" s="24">
        <f t="shared" si="7"/>
        <v>0</v>
      </c>
      <c r="AZ28" s="24">
        <f t="shared" si="7"/>
        <v>0</v>
      </c>
      <c r="BA28" s="24">
        <f t="shared" si="7"/>
        <v>0</v>
      </c>
      <c r="BB28" s="24">
        <f t="shared" si="7"/>
        <v>0</v>
      </c>
      <c r="BC28" s="24">
        <f t="shared" si="7"/>
        <v>0</v>
      </c>
      <c r="BD28" s="24">
        <f t="shared" si="7"/>
        <v>0</v>
      </c>
      <c r="BE28" s="24">
        <f t="shared" si="7"/>
        <v>0</v>
      </c>
      <c r="BF28" s="24">
        <f t="shared" si="7"/>
        <v>0</v>
      </c>
      <c r="BG28" s="24">
        <f t="shared" si="7"/>
        <v>0</v>
      </c>
      <c r="BH28" s="25" t="s">
        <v>86</v>
      </c>
    </row>
    <row r="29" spans="1:93" s="15" customFormat="1" x14ac:dyDescent="0.25">
      <c r="A29" s="21" t="s">
        <v>101</v>
      </c>
      <c r="B29" s="26" t="s">
        <v>102</v>
      </c>
      <c r="C29" s="23" t="s">
        <v>85</v>
      </c>
      <c r="D29" s="24" t="s">
        <v>86</v>
      </c>
      <c r="E29" s="24">
        <f t="shared" ref="E29:BG29" si="8">SUM(E30,E50,E64,E132,E139,E154,E155)</f>
        <v>0</v>
      </c>
      <c r="F29" s="24">
        <f t="shared" si="8"/>
        <v>0</v>
      </c>
      <c r="G29" s="24">
        <f t="shared" si="8"/>
        <v>14.145</v>
      </c>
      <c r="H29" s="24">
        <f t="shared" si="8"/>
        <v>0</v>
      </c>
      <c r="I29" s="24">
        <f t="shared" si="8"/>
        <v>0</v>
      </c>
      <c r="J29" s="24">
        <f t="shared" si="8"/>
        <v>0</v>
      </c>
      <c r="K29" s="24">
        <f t="shared" si="8"/>
        <v>0</v>
      </c>
      <c r="L29" s="24">
        <f t="shared" si="8"/>
        <v>0</v>
      </c>
      <c r="M29" s="24">
        <f t="shared" si="8"/>
        <v>0</v>
      </c>
      <c r="N29" s="24">
        <f t="shared" si="8"/>
        <v>0</v>
      </c>
      <c r="O29" s="24">
        <f t="shared" si="8"/>
        <v>0</v>
      </c>
      <c r="P29" s="24">
        <f t="shared" si="8"/>
        <v>0</v>
      </c>
      <c r="Q29" s="24">
        <f t="shared" si="8"/>
        <v>0</v>
      </c>
      <c r="R29" s="24">
        <f t="shared" si="8"/>
        <v>0</v>
      </c>
      <c r="S29" s="24">
        <f t="shared" si="8"/>
        <v>0</v>
      </c>
      <c r="T29" s="24">
        <f t="shared" si="8"/>
        <v>0</v>
      </c>
      <c r="U29" s="24">
        <f t="shared" si="8"/>
        <v>0</v>
      </c>
      <c r="V29" s="24">
        <f t="shared" si="8"/>
        <v>0</v>
      </c>
      <c r="W29" s="24">
        <f t="shared" si="8"/>
        <v>0</v>
      </c>
      <c r="X29" s="24">
        <f t="shared" si="8"/>
        <v>0</v>
      </c>
      <c r="Y29" s="24">
        <f t="shared" si="8"/>
        <v>0</v>
      </c>
      <c r="Z29" s="24">
        <f t="shared" si="8"/>
        <v>0</v>
      </c>
      <c r="AA29" s="24">
        <f t="shared" si="8"/>
        <v>14.145</v>
      </c>
      <c r="AB29" s="24">
        <f t="shared" si="8"/>
        <v>0</v>
      </c>
      <c r="AC29" s="24">
        <f t="shared" si="8"/>
        <v>0</v>
      </c>
      <c r="AD29" s="24">
        <f t="shared" si="8"/>
        <v>0</v>
      </c>
      <c r="AE29" s="24">
        <f t="shared" si="8"/>
        <v>0</v>
      </c>
      <c r="AF29" s="24">
        <f t="shared" si="8"/>
        <v>0</v>
      </c>
      <c r="AG29" s="24">
        <f t="shared" si="8"/>
        <v>0</v>
      </c>
      <c r="AH29" s="24">
        <f t="shared" si="8"/>
        <v>0</v>
      </c>
      <c r="AI29" s="24">
        <f t="shared" si="8"/>
        <v>0</v>
      </c>
      <c r="AJ29" s="24">
        <f t="shared" si="8"/>
        <v>0</v>
      </c>
      <c r="AK29" s="24">
        <f t="shared" si="8"/>
        <v>0</v>
      </c>
      <c r="AL29" s="24">
        <f t="shared" si="8"/>
        <v>0</v>
      </c>
      <c r="AM29" s="24">
        <f t="shared" si="8"/>
        <v>0</v>
      </c>
      <c r="AN29" s="24">
        <f t="shared" si="8"/>
        <v>0</v>
      </c>
      <c r="AO29" s="24">
        <f t="shared" si="8"/>
        <v>0</v>
      </c>
      <c r="AP29" s="24">
        <f t="shared" si="8"/>
        <v>0</v>
      </c>
      <c r="AQ29" s="24">
        <f t="shared" si="8"/>
        <v>0</v>
      </c>
      <c r="AR29" s="24">
        <f t="shared" si="8"/>
        <v>0</v>
      </c>
      <c r="AS29" s="24">
        <f t="shared" si="8"/>
        <v>0</v>
      </c>
      <c r="AT29" s="24">
        <f t="shared" si="8"/>
        <v>0</v>
      </c>
      <c r="AU29" s="24">
        <f t="shared" si="8"/>
        <v>0</v>
      </c>
      <c r="AV29" s="24">
        <f t="shared" si="8"/>
        <v>0</v>
      </c>
      <c r="AW29" s="24">
        <f t="shared" si="8"/>
        <v>0</v>
      </c>
      <c r="AX29" s="24">
        <f t="shared" si="8"/>
        <v>0</v>
      </c>
      <c r="AY29" s="24">
        <f t="shared" si="8"/>
        <v>0</v>
      </c>
      <c r="AZ29" s="24">
        <f t="shared" si="8"/>
        <v>0</v>
      </c>
      <c r="BA29" s="24">
        <f t="shared" si="8"/>
        <v>0</v>
      </c>
      <c r="BB29" s="24">
        <f t="shared" si="8"/>
        <v>0</v>
      </c>
      <c r="BC29" s="24">
        <f t="shared" si="8"/>
        <v>0</v>
      </c>
      <c r="BD29" s="24">
        <f t="shared" si="8"/>
        <v>0</v>
      </c>
      <c r="BE29" s="24">
        <f t="shared" si="8"/>
        <v>0</v>
      </c>
      <c r="BF29" s="24">
        <f t="shared" si="8"/>
        <v>0</v>
      </c>
      <c r="BG29" s="24">
        <f t="shared" si="8"/>
        <v>0</v>
      </c>
      <c r="BH29" s="25" t="s">
        <v>86</v>
      </c>
    </row>
    <row r="30" spans="1:93" s="15" customFormat="1" x14ac:dyDescent="0.25">
      <c r="A30" s="21" t="s">
        <v>103</v>
      </c>
      <c r="B30" s="26" t="s">
        <v>104</v>
      </c>
      <c r="C30" s="23" t="s">
        <v>85</v>
      </c>
      <c r="D30" s="24" t="s">
        <v>86</v>
      </c>
      <c r="E30" s="24">
        <f t="shared" ref="E30:BG30" si="9">E31+E35+E38+E49</f>
        <v>0</v>
      </c>
      <c r="F30" s="24">
        <f t="shared" si="9"/>
        <v>0</v>
      </c>
      <c r="G30" s="24">
        <f t="shared" si="9"/>
        <v>0.92600000000000005</v>
      </c>
      <c r="H30" s="24">
        <f t="shared" si="9"/>
        <v>0</v>
      </c>
      <c r="I30" s="24">
        <f t="shared" si="9"/>
        <v>0</v>
      </c>
      <c r="J30" s="24">
        <f t="shared" si="9"/>
        <v>0</v>
      </c>
      <c r="K30" s="24">
        <f t="shared" si="9"/>
        <v>0</v>
      </c>
      <c r="L30" s="24">
        <f t="shared" si="9"/>
        <v>0</v>
      </c>
      <c r="M30" s="24">
        <f t="shared" si="9"/>
        <v>0</v>
      </c>
      <c r="N30" s="24">
        <f t="shared" si="9"/>
        <v>0</v>
      </c>
      <c r="O30" s="24">
        <f t="shared" si="9"/>
        <v>0</v>
      </c>
      <c r="P30" s="24">
        <f t="shared" si="9"/>
        <v>0</v>
      </c>
      <c r="Q30" s="24">
        <f t="shared" si="9"/>
        <v>0</v>
      </c>
      <c r="R30" s="24">
        <f t="shared" si="9"/>
        <v>0</v>
      </c>
      <c r="S30" s="24">
        <f t="shared" si="9"/>
        <v>0</v>
      </c>
      <c r="T30" s="24">
        <f t="shared" si="9"/>
        <v>0</v>
      </c>
      <c r="U30" s="24">
        <f t="shared" si="9"/>
        <v>0</v>
      </c>
      <c r="V30" s="24">
        <f t="shared" si="9"/>
        <v>0</v>
      </c>
      <c r="W30" s="24">
        <f t="shared" si="9"/>
        <v>0</v>
      </c>
      <c r="X30" s="24">
        <f t="shared" si="9"/>
        <v>0</v>
      </c>
      <c r="Y30" s="24">
        <f t="shared" si="9"/>
        <v>0</v>
      </c>
      <c r="Z30" s="24">
        <f t="shared" si="9"/>
        <v>0</v>
      </c>
      <c r="AA30" s="24">
        <f t="shared" si="9"/>
        <v>0.92600000000000005</v>
      </c>
      <c r="AB30" s="24">
        <f t="shared" si="9"/>
        <v>0</v>
      </c>
      <c r="AC30" s="24">
        <f t="shared" si="9"/>
        <v>0</v>
      </c>
      <c r="AD30" s="24">
        <f t="shared" si="9"/>
        <v>0</v>
      </c>
      <c r="AE30" s="24">
        <f t="shared" si="9"/>
        <v>0</v>
      </c>
      <c r="AF30" s="24">
        <f t="shared" si="9"/>
        <v>0</v>
      </c>
      <c r="AG30" s="24">
        <f t="shared" si="9"/>
        <v>0</v>
      </c>
      <c r="AH30" s="24">
        <f t="shared" si="9"/>
        <v>0</v>
      </c>
      <c r="AI30" s="24">
        <f t="shared" si="9"/>
        <v>0</v>
      </c>
      <c r="AJ30" s="24">
        <f t="shared" si="9"/>
        <v>0</v>
      </c>
      <c r="AK30" s="24">
        <f t="shared" si="9"/>
        <v>0</v>
      </c>
      <c r="AL30" s="24">
        <f t="shared" si="9"/>
        <v>0</v>
      </c>
      <c r="AM30" s="24">
        <f t="shared" si="9"/>
        <v>0</v>
      </c>
      <c r="AN30" s="24">
        <f t="shared" si="9"/>
        <v>0</v>
      </c>
      <c r="AO30" s="24">
        <f t="shared" si="9"/>
        <v>0</v>
      </c>
      <c r="AP30" s="24">
        <f t="shared" si="9"/>
        <v>0</v>
      </c>
      <c r="AQ30" s="24">
        <f t="shared" si="9"/>
        <v>0</v>
      </c>
      <c r="AR30" s="24">
        <f t="shared" si="9"/>
        <v>0</v>
      </c>
      <c r="AS30" s="24">
        <f t="shared" si="9"/>
        <v>0</v>
      </c>
      <c r="AT30" s="24">
        <f t="shared" si="9"/>
        <v>0</v>
      </c>
      <c r="AU30" s="24">
        <f t="shared" si="9"/>
        <v>0</v>
      </c>
      <c r="AV30" s="24">
        <f t="shared" si="9"/>
        <v>0</v>
      </c>
      <c r="AW30" s="24">
        <f t="shared" si="9"/>
        <v>0</v>
      </c>
      <c r="AX30" s="24">
        <f t="shared" si="9"/>
        <v>0</v>
      </c>
      <c r="AY30" s="24">
        <f t="shared" si="9"/>
        <v>0</v>
      </c>
      <c r="AZ30" s="24">
        <f t="shared" si="9"/>
        <v>0</v>
      </c>
      <c r="BA30" s="24">
        <f t="shared" si="9"/>
        <v>0</v>
      </c>
      <c r="BB30" s="24">
        <f t="shared" si="9"/>
        <v>0</v>
      </c>
      <c r="BC30" s="24">
        <f t="shared" si="9"/>
        <v>0</v>
      </c>
      <c r="BD30" s="24">
        <f t="shared" si="9"/>
        <v>0</v>
      </c>
      <c r="BE30" s="24">
        <f t="shared" si="9"/>
        <v>0</v>
      </c>
      <c r="BF30" s="24">
        <f t="shared" si="9"/>
        <v>0</v>
      </c>
      <c r="BG30" s="24">
        <f t="shared" si="9"/>
        <v>0</v>
      </c>
      <c r="BH30" s="25" t="s">
        <v>86</v>
      </c>
    </row>
    <row r="31" spans="1:93" s="15" customFormat="1" ht="63" x14ac:dyDescent="0.25">
      <c r="A31" s="21" t="s">
        <v>105</v>
      </c>
      <c r="B31" s="26" t="s">
        <v>106</v>
      </c>
      <c r="C31" s="23" t="s">
        <v>85</v>
      </c>
      <c r="D31" s="24" t="s">
        <v>86</v>
      </c>
      <c r="E31" s="24">
        <f t="shared" ref="E31:BG31" si="10">E32</f>
        <v>0</v>
      </c>
      <c r="F31" s="24">
        <f t="shared" si="10"/>
        <v>0</v>
      </c>
      <c r="G31" s="24">
        <f t="shared" si="10"/>
        <v>0</v>
      </c>
      <c r="H31" s="24">
        <f t="shared" si="10"/>
        <v>0</v>
      </c>
      <c r="I31" s="24">
        <f t="shared" si="10"/>
        <v>0</v>
      </c>
      <c r="J31" s="24">
        <f t="shared" si="10"/>
        <v>0</v>
      </c>
      <c r="K31" s="24">
        <f t="shared" si="10"/>
        <v>0</v>
      </c>
      <c r="L31" s="24">
        <f t="shared" si="10"/>
        <v>0</v>
      </c>
      <c r="M31" s="24">
        <f t="shared" si="10"/>
        <v>0</v>
      </c>
      <c r="N31" s="24">
        <f t="shared" si="10"/>
        <v>0</v>
      </c>
      <c r="O31" s="24">
        <f t="shared" si="10"/>
        <v>0</v>
      </c>
      <c r="P31" s="24">
        <f t="shared" si="10"/>
        <v>0</v>
      </c>
      <c r="Q31" s="24">
        <f t="shared" si="10"/>
        <v>0</v>
      </c>
      <c r="R31" s="24">
        <f t="shared" si="10"/>
        <v>0</v>
      </c>
      <c r="S31" s="24">
        <f t="shared" si="10"/>
        <v>0</v>
      </c>
      <c r="T31" s="24">
        <f t="shared" si="10"/>
        <v>0</v>
      </c>
      <c r="U31" s="24">
        <f t="shared" si="10"/>
        <v>0</v>
      </c>
      <c r="V31" s="24">
        <f t="shared" si="10"/>
        <v>0</v>
      </c>
      <c r="W31" s="24">
        <f t="shared" si="10"/>
        <v>0</v>
      </c>
      <c r="X31" s="24">
        <f t="shared" si="10"/>
        <v>0</v>
      </c>
      <c r="Y31" s="24">
        <f t="shared" si="10"/>
        <v>0</v>
      </c>
      <c r="Z31" s="24">
        <f t="shared" si="10"/>
        <v>0</v>
      </c>
      <c r="AA31" s="24">
        <f t="shared" si="10"/>
        <v>0</v>
      </c>
      <c r="AB31" s="24">
        <f t="shared" si="10"/>
        <v>0</v>
      </c>
      <c r="AC31" s="24">
        <f t="shared" si="10"/>
        <v>0</v>
      </c>
      <c r="AD31" s="24">
        <f t="shared" si="10"/>
        <v>0</v>
      </c>
      <c r="AE31" s="24">
        <f t="shared" si="10"/>
        <v>0</v>
      </c>
      <c r="AF31" s="24">
        <f t="shared" si="10"/>
        <v>0</v>
      </c>
      <c r="AG31" s="24">
        <f t="shared" si="10"/>
        <v>0</v>
      </c>
      <c r="AH31" s="24">
        <f t="shared" si="10"/>
        <v>0</v>
      </c>
      <c r="AI31" s="24">
        <f t="shared" si="10"/>
        <v>0</v>
      </c>
      <c r="AJ31" s="24">
        <f t="shared" si="10"/>
        <v>0</v>
      </c>
      <c r="AK31" s="24">
        <f t="shared" si="10"/>
        <v>0</v>
      </c>
      <c r="AL31" s="24">
        <f t="shared" si="10"/>
        <v>0</v>
      </c>
      <c r="AM31" s="24">
        <f t="shared" si="10"/>
        <v>0</v>
      </c>
      <c r="AN31" s="24">
        <f t="shared" si="10"/>
        <v>0</v>
      </c>
      <c r="AO31" s="24">
        <f t="shared" si="10"/>
        <v>0</v>
      </c>
      <c r="AP31" s="24">
        <f t="shared" si="10"/>
        <v>0</v>
      </c>
      <c r="AQ31" s="24">
        <f t="shared" si="10"/>
        <v>0</v>
      </c>
      <c r="AR31" s="24">
        <f t="shared" si="10"/>
        <v>0</v>
      </c>
      <c r="AS31" s="24">
        <f t="shared" si="10"/>
        <v>0</v>
      </c>
      <c r="AT31" s="24">
        <f t="shared" si="10"/>
        <v>0</v>
      </c>
      <c r="AU31" s="24">
        <f t="shared" si="10"/>
        <v>0</v>
      </c>
      <c r="AV31" s="24">
        <f t="shared" si="10"/>
        <v>0</v>
      </c>
      <c r="AW31" s="24">
        <f t="shared" si="10"/>
        <v>0</v>
      </c>
      <c r="AX31" s="24">
        <f t="shared" si="10"/>
        <v>0</v>
      </c>
      <c r="AY31" s="24">
        <f t="shared" si="10"/>
        <v>0</v>
      </c>
      <c r="AZ31" s="24">
        <f t="shared" si="10"/>
        <v>0</v>
      </c>
      <c r="BA31" s="24">
        <f t="shared" si="10"/>
        <v>0</v>
      </c>
      <c r="BB31" s="24">
        <f t="shared" si="10"/>
        <v>0</v>
      </c>
      <c r="BC31" s="24">
        <f t="shared" si="10"/>
        <v>0</v>
      </c>
      <c r="BD31" s="24">
        <f t="shared" si="10"/>
        <v>0</v>
      </c>
      <c r="BE31" s="24">
        <f t="shared" si="10"/>
        <v>0</v>
      </c>
      <c r="BF31" s="24">
        <f t="shared" si="10"/>
        <v>0</v>
      </c>
      <c r="BG31" s="24">
        <f t="shared" si="10"/>
        <v>0</v>
      </c>
      <c r="BH31" s="25" t="s">
        <v>86</v>
      </c>
    </row>
    <row r="32" spans="1:93" s="15" customFormat="1" x14ac:dyDescent="0.25">
      <c r="A32" s="21" t="s">
        <v>107</v>
      </c>
      <c r="B32" s="26" t="s">
        <v>108</v>
      </c>
      <c r="C32" s="23" t="s">
        <v>85</v>
      </c>
      <c r="D32" s="24" t="s">
        <v>86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5" t="s">
        <v>86</v>
      </c>
    </row>
    <row r="33" spans="1:84" ht="31.5" x14ac:dyDescent="0.25">
      <c r="A33" s="27" t="s">
        <v>107</v>
      </c>
      <c r="B33" s="28" t="s">
        <v>109</v>
      </c>
      <c r="C33" s="29" t="s">
        <v>110</v>
      </c>
      <c r="D33" s="30" t="s">
        <v>86</v>
      </c>
      <c r="E33" s="30">
        <f>J33+O33+T33+Y33</f>
        <v>0</v>
      </c>
      <c r="F33" s="30">
        <f t="shared" ref="F33:I33" si="11">K33+P33+U33+Z33</f>
        <v>0</v>
      </c>
      <c r="G33" s="30">
        <f>L33+Q33+V33+AA33</f>
        <v>0</v>
      </c>
      <c r="H33" s="30">
        <f t="shared" si="11"/>
        <v>0</v>
      </c>
      <c r="I33" s="30">
        <f t="shared" si="11"/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f>AI33+AN33+AS33+AX33</f>
        <v>0</v>
      </c>
      <c r="AE33" s="30">
        <f>AJ33+AO33+AT33+AY33</f>
        <v>0</v>
      </c>
      <c r="AF33" s="30">
        <f>AK33+AP33+AU33+AZ33</f>
        <v>0</v>
      </c>
      <c r="AG33" s="30">
        <f t="shared" ref="AG33" si="12">AL33+AQ33+AV33+BA33</f>
        <v>0</v>
      </c>
      <c r="AH33" s="30">
        <f>AM33+AR33+AW33+BB33</f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f>AD33-(J33)</f>
        <v>0</v>
      </c>
      <c r="BD33" s="30">
        <f>AE33-(K33)</f>
        <v>0</v>
      </c>
      <c r="BE33" s="30">
        <f>AF33-(L33)</f>
        <v>0</v>
      </c>
      <c r="BF33" s="30">
        <f>AG33-(M33)</f>
        <v>0</v>
      </c>
      <c r="BG33" s="30">
        <f>AH33-(N33)</f>
        <v>0</v>
      </c>
      <c r="BH33" s="31" t="s">
        <v>86</v>
      </c>
      <c r="BI33" s="15"/>
      <c r="BJ33" s="15"/>
      <c r="BL33" s="15"/>
    </row>
    <row r="34" spans="1:84" s="15" customFormat="1" ht="31.5" x14ac:dyDescent="0.25">
      <c r="A34" s="21" t="s">
        <v>111</v>
      </c>
      <c r="B34" s="32" t="s">
        <v>112</v>
      </c>
      <c r="C34" s="33" t="s">
        <v>85</v>
      </c>
      <c r="D34" s="24" t="s">
        <v>86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5" t="s">
        <v>86</v>
      </c>
    </row>
    <row r="35" spans="1:84" s="15" customFormat="1" ht="31.5" x14ac:dyDescent="0.25">
      <c r="A35" s="21" t="s">
        <v>113</v>
      </c>
      <c r="B35" s="26" t="s">
        <v>114</v>
      </c>
      <c r="C35" s="23" t="s">
        <v>85</v>
      </c>
      <c r="D35" s="24" t="s">
        <v>86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5" t="s">
        <v>86</v>
      </c>
    </row>
    <row r="36" spans="1:84" s="15" customFormat="1" ht="31.5" x14ac:dyDescent="0.25">
      <c r="A36" s="21" t="s">
        <v>115</v>
      </c>
      <c r="B36" s="26" t="s">
        <v>112</v>
      </c>
      <c r="C36" s="23" t="s">
        <v>85</v>
      </c>
      <c r="D36" s="24" t="s">
        <v>86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5" t="s">
        <v>86</v>
      </c>
    </row>
    <row r="37" spans="1:84" s="15" customFormat="1" ht="31.5" x14ac:dyDescent="0.25">
      <c r="A37" s="21" t="s">
        <v>116</v>
      </c>
      <c r="B37" s="26" t="s">
        <v>112</v>
      </c>
      <c r="C37" s="23" t="s">
        <v>85</v>
      </c>
      <c r="D37" s="24" t="s">
        <v>86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5" t="s">
        <v>86</v>
      </c>
    </row>
    <row r="38" spans="1:84" s="15" customFormat="1" ht="31.5" x14ac:dyDescent="0.25">
      <c r="A38" s="21" t="s">
        <v>117</v>
      </c>
      <c r="B38" s="26" t="s">
        <v>118</v>
      </c>
      <c r="C38" s="23" t="s">
        <v>85</v>
      </c>
      <c r="D38" s="24" t="s">
        <v>86</v>
      </c>
      <c r="E38" s="24">
        <f t="shared" ref="E38:BG38" si="13">E39+E40+E41+E43+E44</f>
        <v>0</v>
      </c>
      <c r="F38" s="24">
        <f t="shared" si="13"/>
        <v>0</v>
      </c>
      <c r="G38" s="24">
        <f t="shared" si="13"/>
        <v>0.92600000000000005</v>
      </c>
      <c r="H38" s="24">
        <f t="shared" si="13"/>
        <v>0</v>
      </c>
      <c r="I38" s="24">
        <f t="shared" si="13"/>
        <v>0</v>
      </c>
      <c r="J38" s="24">
        <f t="shared" si="13"/>
        <v>0</v>
      </c>
      <c r="K38" s="24">
        <f t="shared" si="13"/>
        <v>0</v>
      </c>
      <c r="L38" s="24">
        <f t="shared" si="13"/>
        <v>0</v>
      </c>
      <c r="M38" s="24">
        <f t="shared" si="13"/>
        <v>0</v>
      </c>
      <c r="N38" s="24">
        <f t="shared" si="13"/>
        <v>0</v>
      </c>
      <c r="O38" s="24">
        <f t="shared" si="13"/>
        <v>0</v>
      </c>
      <c r="P38" s="24">
        <f t="shared" si="13"/>
        <v>0</v>
      </c>
      <c r="Q38" s="24">
        <f t="shared" si="13"/>
        <v>0</v>
      </c>
      <c r="R38" s="24">
        <f t="shared" si="13"/>
        <v>0</v>
      </c>
      <c r="S38" s="24">
        <f t="shared" si="13"/>
        <v>0</v>
      </c>
      <c r="T38" s="24">
        <f t="shared" si="13"/>
        <v>0</v>
      </c>
      <c r="U38" s="24">
        <f t="shared" si="13"/>
        <v>0</v>
      </c>
      <c r="V38" s="24">
        <f t="shared" si="13"/>
        <v>0</v>
      </c>
      <c r="W38" s="24">
        <f t="shared" si="13"/>
        <v>0</v>
      </c>
      <c r="X38" s="24">
        <f t="shared" si="13"/>
        <v>0</v>
      </c>
      <c r="Y38" s="24">
        <f t="shared" si="13"/>
        <v>0</v>
      </c>
      <c r="Z38" s="24">
        <f t="shared" si="13"/>
        <v>0</v>
      </c>
      <c r="AA38" s="24">
        <f t="shared" si="13"/>
        <v>0.92600000000000005</v>
      </c>
      <c r="AB38" s="24">
        <f t="shared" si="13"/>
        <v>0</v>
      </c>
      <c r="AC38" s="24">
        <f t="shared" si="13"/>
        <v>0</v>
      </c>
      <c r="AD38" s="24">
        <f t="shared" si="13"/>
        <v>0</v>
      </c>
      <c r="AE38" s="24">
        <f t="shared" si="13"/>
        <v>0</v>
      </c>
      <c r="AF38" s="24">
        <f t="shared" si="13"/>
        <v>0</v>
      </c>
      <c r="AG38" s="24">
        <f t="shared" si="13"/>
        <v>0</v>
      </c>
      <c r="AH38" s="24">
        <f t="shared" si="13"/>
        <v>0</v>
      </c>
      <c r="AI38" s="24">
        <f t="shared" si="13"/>
        <v>0</v>
      </c>
      <c r="AJ38" s="24">
        <f t="shared" si="13"/>
        <v>0</v>
      </c>
      <c r="AK38" s="24">
        <f t="shared" si="13"/>
        <v>0</v>
      </c>
      <c r="AL38" s="24">
        <f t="shared" si="13"/>
        <v>0</v>
      </c>
      <c r="AM38" s="24">
        <f t="shared" si="13"/>
        <v>0</v>
      </c>
      <c r="AN38" s="24">
        <f t="shared" si="13"/>
        <v>0</v>
      </c>
      <c r="AO38" s="24">
        <f t="shared" si="13"/>
        <v>0</v>
      </c>
      <c r="AP38" s="24">
        <f t="shared" si="13"/>
        <v>0</v>
      </c>
      <c r="AQ38" s="24">
        <f t="shared" si="13"/>
        <v>0</v>
      </c>
      <c r="AR38" s="24">
        <f t="shared" si="13"/>
        <v>0</v>
      </c>
      <c r="AS38" s="24">
        <f t="shared" si="13"/>
        <v>0</v>
      </c>
      <c r="AT38" s="24">
        <f t="shared" si="13"/>
        <v>0</v>
      </c>
      <c r="AU38" s="24">
        <f t="shared" si="13"/>
        <v>0</v>
      </c>
      <c r="AV38" s="24">
        <f t="shared" si="13"/>
        <v>0</v>
      </c>
      <c r="AW38" s="24">
        <f t="shared" si="13"/>
        <v>0</v>
      </c>
      <c r="AX38" s="24">
        <f t="shared" si="13"/>
        <v>0</v>
      </c>
      <c r="AY38" s="24">
        <f t="shared" si="13"/>
        <v>0</v>
      </c>
      <c r="AZ38" s="24">
        <f t="shared" si="13"/>
        <v>0</v>
      </c>
      <c r="BA38" s="24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4">
        <f t="shared" si="13"/>
        <v>0</v>
      </c>
      <c r="BG38" s="24">
        <f t="shared" si="13"/>
        <v>0</v>
      </c>
      <c r="BH38" s="25" t="s">
        <v>86</v>
      </c>
    </row>
    <row r="39" spans="1:84" s="15" customFormat="1" ht="47.25" x14ac:dyDescent="0.25">
      <c r="A39" s="21" t="s">
        <v>119</v>
      </c>
      <c r="B39" s="26" t="s">
        <v>120</v>
      </c>
      <c r="C39" s="23" t="s">
        <v>85</v>
      </c>
      <c r="D39" s="24" t="s">
        <v>86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5" t="s">
        <v>86</v>
      </c>
    </row>
    <row r="40" spans="1:84" s="15" customFormat="1" ht="63" x14ac:dyDescent="0.25">
      <c r="A40" s="21" t="s">
        <v>121</v>
      </c>
      <c r="B40" s="26" t="s">
        <v>122</v>
      </c>
      <c r="C40" s="23" t="s">
        <v>85</v>
      </c>
      <c r="D40" s="24" t="s">
        <v>86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5" t="s">
        <v>86</v>
      </c>
    </row>
    <row r="41" spans="1:84" s="15" customFormat="1" ht="47.25" x14ac:dyDescent="0.25">
      <c r="A41" s="21" t="s">
        <v>123</v>
      </c>
      <c r="B41" s="26" t="s">
        <v>124</v>
      </c>
      <c r="C41" s="23" t="s">
        <v>85</v>
      </c>
      <c r="D41" s="24" t="s">
        <v>86</v>
      </c>
      <c r="E41" s="24">
        <f t="shared" ref="E41:BG41" si="14">SUM(E42:E42)</f>
        <v>0</v>
      </c>
      <c r="F41" s="24">
        <f t="shared" si="14"/>
        <v>0</v>
      </c>
      <c r="G41" s="24">
        <f t="shared" si="14"/>
        <v>0</v>
      </c>
      <c r="H41" s="24">
        <f t="shared" si="14"/>
        <v>0</v>
      </c>
      <c r="I41" s="24">
        <f t="shared" si="14"/>
        <v>0</v>
      </c>
      <c r="J41" s="24">
        <f t="shared" si="14"/>
        <v>0</v>
      </c>
      <c r="K41" s="24">
        <f t="shared" si="14"/>
        <v>0</v>
      </c>
      <c r="L41" s="24">
        <f t="shared" si="14"/>
        <v>0</v>
      </c>
      <c r="M41" s="24">
        <f t="shared" si="14"/>
        <v>0</v>
      </c>
      <c r="N41" s="24">
        <f t="shared" si="14"/>
        <v>0</v>
      </c>
      <c r="O41" s="24">
        <f t="shared" si="14"/>
        <v>0</v>
      </c>
      <c r="P41" s="24">
        <f t="shared" si="14"/>
        <v>0</v>
      </c>
      <c r="Q41" s="24">
        <f t="shared" si="14"/>
        <v>0</v>
      </c>
      <c r="R41" s="24">
        <f t="shared" si="14"/>
        <v>0</v>
      </c>
      <c r="S41" s="24">
        <f t="shared" si="14"/>
        <v>0</v>
      </c>
      <c r="T41" s="24">
        <f t="shared" si="14"/>
        <v>0</v>
      </c>
      <c r="U41" s="24">
        <f t="shared" si="14"/>
        <v>0</v>
      </c>
      <c r="V41" s="24">
        <f t="shared" si="14"/>
        <v>0</v>
      </c>
      <c r="W41" s="24">
        <f t="shared" si="14"/>
        <v>0</v>
      </c>
      <c r="X41" s="24">
        <f t="shared" si="14"/>
        <v>0</v>
      </c>
      <c r="Y41" s="24">
        <f t="shared" si="14"/>
        <v>0</v>
      </c>
      <c r="Z41" s="24">
        <f t="shared" si="14"/>
        <v>0</v>
      </c>
      <c r="AA41" s="24">
        <f t="shared" si="14"/>
        <v>0</v>
      </c>
      <c r="AB41" s="24">
        <f t="shared" si="14"/>
        <v>0</v>
      </c>
      <c r="AC41" s="24">
        <f t="shared" si="14"/>
        <v>0</v>
      </c>
      <c r="AD41" s="24">
        <f t="shared" si="14"/>
        <v>0</v>
      </c>
      <c r="AE41" s="24">
        <f t="shared" si="14"/>
        <v>0</v>
      </c>
      <c r="AF41" s="24">
        <f t="shared" si="14"/>
        <v>0</v>
      </c>
      <c r="AG41" s="24">
        <f t="shared" si="14"/>
        <v>0</v>
      </c>
      <c r="AH41" s="24">
        <f t="shared" si="14"/>
        <v>0</v>
      </c>
      <c r="AI41" s="24">
        <f t="shared" si="14"/>
        <v>0</v>
      </c>
      <c r="AJ41" s="24">
        <f t="shared" si="14"/>
        <v>0</v>
      </c>
      <c r="AK41" s="24">
        <f t="shared" si="14"/>
        <v>0</v>
      </c>
      <c r="AL41" s="24">
        <f t="shared" si="14"/>
        <v>0</v>
      </c>
      <c r="AM41" s="24">
        <f t="shared" si="14"/>
        <v>0</v>
      </c>
      <c r="AN41" s="24">
        <f t="shared" si="14"/>
        <v>0</v>
      </c>
      <c r="AO41" s="24">
        <f t="shared" si="14"/>
        <v>0</v>
      </c>
      <c r="AP41" s="24">
        <f t="shared" si="14"/>
        <v>0</v>
      </c>
      <c r="AQ41" s="24">
        <f t="shared" si="14"/>
        <v>0</v>
      </c>
      <c r="AR41" s="24">
        <f t="shared" si="14"/>
        <v>0</v>
      </c>
      <c r="AS41" s="24">
        <f t="shared" si="14"/>
        <v>0</v>
      </c>
      <c r="AT41" s="24">
        <f t="shared" si="14"/>
        <v>0</v>
      </c>
      <c r="AU41" s="24">
        <f t="shared" si="14"/>
        <v>0</v>
      </c>
      <c r="AV41" s="24">
        <f t="shared" si="14"/>
        <v>0</v>
      </c>
      <c r="AW41" s="24">
        <f t="shared" si="14"/>
        <v>0</v>
      </c>
      <c r="AX41" s="24">
        <f t="shared" si="14"/>
        <v>0</v>
      </c>
      <c r="AY41" s="24">
        <f t="shared" si="14"/>
        <v>0</v>
      </c>
      <c r="AZ41" s="24">
        <f t="shared" si="14"/>
        <v>0</v>
      </c>
      <c r="BA41" s="24">
        <f t="shared" si="14"/>
        <v>0</v>
      </c>
      <c r="BB41" s="24">
        <f t="shared" si="14"/>
        <v>0</v>
      </c>
      <c r="BC41" s="24">
        <f t="shared" si="14"/>
        <v>0</v>
      </c>
      <c r="BD41" s="24">
        <f t="shared" si="14"/>
        <v>0</v>
      </c>
      <c r="BE41" s="24">
        <f t="shared" si="14"/>
        <v>0</v>
      </c>
      <c r="BF41" s="24">
        <f t="shared" si="14"/>
        <v>0</v>
      </c>
      <c r="BG41" s="24">
        <f t="shared" si="14"/>
        <v>0</v>
      </c>
      <c r="BH41" s="25" t="s">
        <v>86</v>
      </c>
    </row>
    <row r="42" spans="1:84" ht="63" x14ac:dyDescent="0.25">
      <c r="A42" s="27" t="s">
        <v>123</v>
      </c>
      <c r="B42" s="34" t="s">
        <v>125</v>
      </c>
      <c r="C42" s="35" t="s">
        <v>126</v>
      </c>
      <c r="D42" s="30" t="s">
        <v>86</v>
      </c>
      <c r="E42" s="30">
        <f>J42+O42+T42+Y42</f>
        <v>0</v>
      </c>
      <c r="F42" s="30">
        <f t="shared" ref="F42" si="15">K42+P42+U42+Z42</f>
        <v>0</v>
      </c>
      <c r="G42" s="30">
        <f>L42+Q42+V42+AA42</f>
        <v>0</v>
      </c>
      <c r="H42" s="30">
        <f t="shared" ref="H42:I42" si="16">M42+R42+W42+AB42</f>
        <v>0</v>
      </c>
      <c r="I42" s="30">
        <f t="shared" si="16"/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0">
        <f>AI42+AN42+AS42+AX42</f>
        <v>0</v>
      </c>
      <c r="AE42" s="30">
        <f>AJ42+AO42+AT42+AY42</f>
        <v>0</v>
      </c>
      <c r="AF42" s="30">
        <f>AK42+AP42+AU42+AZ42</f>
        <v>0</v>
      </c>
      <c r="AG42" s="30">
        <f t="shared" ref="AG42" si="17">AL42+AQ42+AV42+BA42</f>
        <v>0</v>
      </c>
      <c r="AH42" s="30">
        <f>AM42+AR42+AW42+BB42</f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0">
        <f>AD42-(J42)</f>
        <v>0</v>
      </c>
      <c r="BD42" s="30">
        <f>AE42-(K42)</f>
        <v>0</v>
      </c>
      <c r="BE42" s="30">
        <f>AF42-(L42)</f>
        <v>0</v>
      </c>
      <c r="BF42" s="30">
        <f>AG42-(M42)</f>
        <v>0</v>
      </c>
      <c r="BG42" s="30">
        <f>AH42-(N42)</f>
        <v>0</v>
      </c>
      <c r="BH42" s="31" t="s">
        <v>86</v>
      </c>
      <c r="BI42" s="15"/>
      <c r="BJ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</row>
    <row r="43" spans="1:84" s="15" customFormat="1" ht="63" x14ac:dyDescent="0.25">
      <c r="A43" s="21" t="s">
        <v>127</v>
      </c>
      <c r="B43" s="26" t="s">
        <v>128</v>
      </c>
      <c r="C43" s="23" t="s">
        <v>85</v>
      </c>
      <c r="D43" s="24" t="s">
        <v>86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5" t="s">
        <v>86</v>
      </c>
    </row>
    <row r="44" spans="1:84" s="15" customFormat="1" ht="63" x14ac:dyDescent="0.25">
      <c r="A44" s="21" t="s">
        <v>129</v>
      </c>
      <c r="B44" s="26" t="s">
        <v>130</v>
      </c>
      <c r="C44" s="23" t="s">
        <v>85</v>
      </c>
      <c r="D44" s="24" t="s">
        <v>86</v>
      </c>
      <c r="E44" s="24">
        <f>SUM(E45:E48)</f>
        <v>0</v>
      </c>
      <c r="F44" s="24">
        <f t="shared" ref="F44:BG44" si="18">SUM(F45:F48)</f>
        <v>0</v>
      </c>
      <c r="G44" s="24">
        <f t="shared" si="18"/>
        <v>0.92600000000000005</v>
      </c>
      <c r="H44" s="24">
        <f t="shared" si="18"/>
        <v>0</v>
      </c>
      <c r="I44" s="24">
        <f t="shared" si="18"/>
        <v>0</v>
      </c>
      <c r="J44" s="24">
        <f t="shared" si="18"/>
        <v>0</v>
      </c>
      <c r="K44" s="24">
        <f t="shared" si="18"/>
        <v>0</v>
      </c>
      <c r="L44" s="24">
        <f t="shared" si="18"/>
        <v>0</v>
      </c>
      <c r="M44" s="24">
        <f t="shared" si="18"/>
        <v>0</v>
      </c>
      <c r="N44" s="24">
        <f t="shared" si="18"/>
        <v>0</v>
      </c>
      <c r="O44" s="24">
        <f t="shared" si="18"/>
        <v>0</v>
      </c>
      <c r="P44" s="24">
        <f t="shared" si="18"/>
        <v>0</v>
      </c>
      <c r="Q44" s="24">
        <f t="shared" si="18"/>
        <v>0</v>
      </c>
      <c r="R44" s="24">
        <f t="shared" si="18"/>
        <v>0</v>
      </c>
      <c r="S44" s="24">
        <f t="shared" si="18"/>
        <v>0</v>
      </c>
      <c r="T44" s="24">
        <f t="shared" si="18"/>
        <v>0</v>
      </c>
      <c r="U44" s="24">
        <f t="shared" si="18"/>
        <v>0</v>
      </c>
      <c r="V44" s="24">
        <f t="shared" si="18"/>
        <v>0</v>
      </c>
      <c r="W44" s="24">
        <f t="shared" si="18"/>
        <v>0</v>
      </c>
      <c r="X44" s="24">
        <f t="shared" si="18"/>
        <v>0</v>
      </c>
      <c r="Y44" s="24">
        <f t="shared" si="18"/>
        <v>0</v>
      </c>
      <c r="Z44" s="24">
        <f t="shared" si="18"/>
        <v>0</v>
      </c>
      <c r="AA44" s="24">
        <f t="shared" si="18"/>
        <v>0.92600000000000005</v>
      </c>
      <c r="AB44" s="24">
        <f t="shared" si="18"/>
        <v>0</v>
      </c>
      <c r="AC44" s="24">
        <f t="shared" si="18"/>
        <v>0</v>
      </c>
      <c r="AD44" s="24">
        <f t="shared" si="18"/>
        <v>0</v>
      </c>
      <c r="AE44" s="24">
        <f t="shared" si="18"/>
        <v>0</v>
      </c>
      <c r="AF44" s="24">
        <f t="shared" si="18"/>
        <v>0</v>
      </c>
      <c r="AG44" s="24">
        <f t="shared" si="18"/>
        <v>0</v>
      </c>
      <c r="AH44" s="24">
        <f t="shared" si="18"/>
        <v>0</v>
      </c>
      <c r="AI44" s="24">
        <f t="shared" si="18"/>
        <v>0</v>
      </c>
      <c r="AJ44" s="24">
        <f t="shared" si="18"/>
        <v>0</v>
      </c>
      <c r="AK44" s="24">
        <f t="shared" si="18"/>
        <v>0</v>
      </c>
      <c r="AL44" s="24">
        <f t="shared" si="18"/>
        <v>0</v>
      </c>
      <c r="AM44" s="24">
        <f t="shared" si="18"/>
        <v>0</v>
      </c>
      <c r="AN44" s="24">
        <f t="shared" si="18"/>
        <v>0</v>
      </c>
      <c r="AO44" s="24">
        <f t="shared" si="18"/>
        <v>0</v>
      </c>
      <c r="AP44" s="24">
        <f t="shared" si="18"/>
        <v>0</v>
      </c>
      <c r="AQ44" s="24">
        <f t="shared" si="18"/>
        <v>0</v>
      </c>
      <c r="AR44" s="24">
        <f t="shared" si="18"/>
        <v>0</v>
      </c>
      <c r="AS44" s="24">
        <f t="shared" si="18"/>
        <v>0</v>
      </c>
      <c r="AT44" s="24">
        <f t="shared" si="18"/>
        <v>0</v>
      </c>
      <c r="AU44" s="24">
        <f t="shared" si="18"/>
        <v>0</v>
      </c>
      <c r="AV44" s="24">
        <f t="shared" si="18"/>
        <v>0</v>
      </c>
      <c r="AW44" s="24">
        <f t="shared" si="18"/>
        <v>0</v>
      </c>
      <c r="AX44" s="24">
        <f t="shared" si="18"/>
        <v>0</v>
      </c>
      <c r="AY44" s="24">
        <f t="shared" si="18"/>
        <v>0</v>
      </c>
      <c r="AZ44" s="24">
        <f t="shared" si="18"/>
        <v>0</v>
      </c>
      <c r="BA44" s="24">
        <f t="shared" si="18"/>
        <v>0</v>
      </c>
      <c r="BB44" s="24">
        <f t="shared" si="18"/>
        <v>0</v>
      </c>
      <c r="BC44" s="24">
        <f t="shared" si="18"/>
        <v>0</v>
      </c>
      <c r="BD44" s="24">
        <f t="shared" si="18"/>
        <v>0</v>
      </c>
      <c r="BE44" s="24">
        <f t="shared" si="18"/>
        <v>0</v>
      </c>
      <c r="BF44" s="24">
        <f t="shared" si="18"/>
        <v>0</v>
      </c>
      <c r="BG44" s="24">
        <f t="shared" si="18"/>
        <v>0</v>
      </c>
      <c r="BH44" s="25" t="s">
        <v>86</v>
      </c>
    </row>
    <row r="45" spans="1:84" ht="31.5" x14ac:dyDescent="0.25">
      <c r="A45" s="27" t="s">
        <v>129</v>
      </c>
      <c r="B45" s="36" t="s">
        <v>131</v>
      </c>
      <c r="C45" s="37" t="s">
        <v>132</v>
      </c>
      <c r="D45" s="30" t="s">
        <v>133</v>
      </c>
      <c r="E45" s="30">
        <f t="shared" ref="E45:I48" si="19">J45+O45+T45+Y45</f>
        <v>0</v>
      </c>
      <c r="F45" s="30">
        <f t="shared" si="19"/>
        <v>0</v>
      </c>
      <c r="G45" s="30">
        <f t="shared" si="19"/>
        <v>0</v>
      </c>
      <c r="H45" s="30">
        <f t="shared" si="19"/>
        <v>0</v>
      </c>
      <c r="I45" s="30">
        <f t="shared" si="19"/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0">
        <f t="shared" ref="AD45:AH48" si="20">AI45+AN45+AS45+AX45</f>
        <v>0</v>
      </c>
      <c r="AE45" s="30">
        <f t="shared" si="20"/>
        <v>0</v>
      </c>
      <c r="AF45" s="30">
        <f t="shared" si="20"/>
        <v>0</v>
      </c>
      <c r="AG45" s="30">
        <f t="shared" si="20"/>
        <v>0</v>
      </c>
      <c r="AH45" s="30">
        <f t="shared" si="20"/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0">
        <f t="shared" ref="BC45:BG48" si="21">AD45-(J45)</f>
        <v>0</v>
      </c>
      <c r="BD45" s="30">
        <f t="shared" si="21"/>
        <v>0</v>
      </c>
      <c r="BE45" s="30">
        <f t="shared" si="21"/>
        <v>0</v>
      </c>
      <c r="BF45" s="30">
        <f t="shared" si="21"/>
        <v>0</v>
      </c>
      <c r="BG45" s="30">
        <f t="shared" si="21"/>
        <v>0</v>
      </c>
      <c r="BH45" s="31" t="s">
        <v>86</v>
      </c>
      <c r="BI45" s="15"/>
      <c r="BJ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</row>
    <row r="46" spans="1:84" ht="47.25" x14ac:dyDescent="0.25">
      <c r="A46" s="27" t="s">
        <v>129</v>
      </c>
      <c r="B46" s="36" t="s">
        <v>134</v>
      </c>
      <c r="C46" s="37" t="s">
        <v>135</v>
      </c>
      <c r="D46" s="30" t="s">
        <v>136</v>
      </c>
      <c r="E46" s="30">
        <f t="shared" si="19"/>
        <v>0</v>
      </c>
      <c r="F46" s="30">
        <f t="shared" si="19"/>
        <v>0</v>
      </c>
      <c r="G46" s="30">
        <f t="shared" si="19"/>
        <v>0</v>
      </c>
      <c r="H46" s="30">
        <f t="shared" si="19"/>
        <v>0</v>
      </c>
      <c r="I46" s="30">
        <f t="shared" si="19"/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0">
        <f t="shared" si="20"/>
        <v>0</v>
      </c>
      <c r="AE46" s="30">
        <f t="shared" si="20"/>
        <v>0</v>
      </c>
      <c r="AF46" s="30">
        <f t="shared" si="20"/>
        <v>0</v>
      </c>
      <c r="AG46" s="30">
        <f t="shared" si="20"/>
        <v>0</v>
      </c>
      <c r="AH46" s="30">
        <f t="shared" si="20"/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0">
        <f t="shared" si="21"/>
        <v>0</v>
      </c>
      <c r="BD46" s="30">
        <f t="shared" si="21"/>
        <v>0</v>
      </c>
      <c r="BE46" s="30">
        <f t="shared" si="21"/>
        <v>0</v>
      </c>
      <c r="BF46" s="30">
        <f t="shared" si="21"/>
        <v>0</v>
      </c>
      <c r="BG46" s="30">
        <f t="shared" si="21"/>
        <v>0</v>
      </c>
      <c r="BH46" s="31" t="s">
        <v>86</v>
      </c>
      <c r="BI46" s="15"/>
      <c r="BJ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</row>
    <row r="47" spans="1:84" ht="31.5" x14ac:dyDescent="0.25">
      <c r="A47" s="27" t="s">
        <v>129</v>
      </c>
      <c r="B47" s="36" t="s">
        <v>137</v>
      </c>
      <c r="C47" s="37" t="s">
        <v>138</v>
      </c>
      <c r="D47" s="30" t="s">
        <v>86</v>
      </c>
      <c r="E47" s="30" t="s">
        <v>86</v>
      </c>
      <c r="F47" s="30" t="s">
        <v>86</v>
      </c>
      <c r="G47" s="30" t="s">
        <v>86</v>
      </c>
      <c r="H47" s="30" t="s">
        <v>86</v>
      </c>
      <c r="I47" s="30" t="s">
        <v>86</v>
      </c>
      <c r="J47" s="31" t="s">
        <v>86</v>
      </c>
      <c r="K47" s="31" t="s">
        <v>86</v>
      </c>
      <c r="L47" s="31" t="s">
        <v>86</v>
      </c>
      <c r="M47" s="31" t="s">
        <v>86</v>
      </c>
      <c r="N47" s="31" t="s">
        <v>86</v>
      </c>
      <c r="O47" s="31" t="s">
        <v>86</v>
      </c>
      <c r="P47" s="31" t="s">
        <v>86</v>
      </c>
      <c r="Q47" s="31" t="s">
        <v>86</v>
      </c>
      <c r="R47" s="31" t="s">
        <v>86</v>
      </c>
      <c r="S47" s="31" t="s">
        <v>86</v>
      </c>
      <c r="T47" s="31" t="s">
        <v>86</v>
      </c>
      <c r="U47" s="31" t="s">
        <v>86</v>
      </c>
      <c r="V47" s="31" t="s">
        <v>86</v>
      </c>
      <c r="W47" s="31" t="s">
        <v>86</v>
      </c>
      <c r="X47" s="31" t="s">
        <v>86</v>
      </c>
      <c r="Y47" s="31" t="s">
        <v>86</v>
      </c>
      <c r="Z47" s="31" t="s">
        <v>86</v>
      </c>
      <c r="AA47" s="31" t="s">
        <v>86</v>
      </c>
      <c r="AB47" s="31" t="s">
        <v>86</v>
      </c>
      <c r="AC47" s="31" t="s">
        <v>86</v>
      </c>
      <c r="AD47" s="30">
        <f t="shared" si="20"/>
        <v>0</v>
      </c>
      <c r="AE47" s="30">
        <f t="shared" si="20"/>
        <v>0</v>
      </c>
      <c r="AF47" s="30">
        <f t="shared" si="20"/>
        <v>0</v>
      </c>
      <c r="AG47" s="30">
        <f t="shared" si="20"/>
        <v>0</v>
      </c>
      <c r="AH47" s="30">
        <f t="shared" si="20"/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0" t="s">
        <v>86</v>
      </c>
      <c r="BD47" s="30" t="s">
        <v>86</v>
      </c>
      <c r="BE47" s="30" t="s">
        <v>86</v>
      </c>
      <c r="BF47" s="30" t="s">
        <v>86</v>
      </c>
      <c r="BG47" s="30" t="s">
        <v>86</v>
      </c>
      <c r="BH47" s="31" t="s">
        <v>139</v>
      </c>
      <c r="BI47" s="15"/>
      <c r="BJ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</row>
    <row r="48" spans="1:84" ht="31.5" x14ac:dyDescent="0.25">
      <c r="A48" s="27" t="s">
        <v>129</v>
      </c>
      <c r="B48" s="36" t="s">
        <v>140</v>
      </c>
      <c r="C48" s="37" t="s">
        <v>141</v>
      </c>
      <c r="D48" s="30" t="s">
        <v>136</v>
      </c>
      <c r="E48" s="30">
        <f t="shared" si="19"/>
        <v>0</v>
      </c>
      <c r="F48" s="30">
        <f t="shared" si="19"/>
        <v>0</v>
      </c>
      <c r="G48" s="30">
        <f t="shared" si="19"/>
        <v>0.92600000000000005</v>
      </c>
      <c r="H48" s="30">
        <f t="shared" si="19"/>
        <v>0</v>
      </c>
      <c r="I48" s="30">
        <f t="shared" si="19"/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0.92600000000000005</v>
      </c>
      <c r="AB48" s="31">
        <v>0</v>
      </c>
      <c r="AC48" s="31">
        <v>0</v>
      </c>
      <c r="AD48" s="30">
        <f t="shared" si="20"/>
        <v>0</v>
      </c>
      <c r="AE48" s="30">
        <f t="shared" si="20"/>
        <v>0</v>
      </c>
      <c r="AF48" s="30">
        <f t="shared" si="20"/>
        <v>0</v>
      </c>
      <c r="AG48" s="30">
        <f t="shared" si="20"/>
        <v>0</v>
      </c>
      <c r="AH48" s="30">
        <f t="shared" si="20"/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0">
        <f t="shared" si="21"/>
        <v>0</v>
      </c>
      <c r="BD48" s="30">
        <f t="shared" si="21"/>
        <v>0</v>
      </c>
      <c r="BE48" s="30">
        <f t="shared" si="21"/>
        <v>0</v>
      </c>
      <c r="BF48" s="30">
        <f t="shared" si="21"/>
        <v>0</v>
      </c>
      <c r="BG48" s="30">
        <f t="shared" si="21"/>
        <v>0</v>
      </c>
      <c r="BH48" s="31" t="s">
        <v>86</v>
      </c>
      <c r="BI48" s="15"/>
      <c r="BJ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</row>
    <row r="49" spans="1:84" s="15" customFormat="1" ht="31.5" x14ac:dyDescent="0.25">
      <c r="A49" s="21" t="s">
        <v>142</v>
      </c>
      <c r="B49" s="26" t="s">
        <v>143</v>
      </c>
      <c r="C49" s="23" t="s">
        <v>85</v>
      </c>
      <c r="D49" s="24" t="s">
        <v>86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5" t="s">
        <v>86</v>
      </c>
    </row>
    <row r="50" spans="1:84" s="15" customFormat="1" ht="47.25" x14ac:dyDescent="0.25">
      <c r="A50" s="21" t="s">
        <v>144</v>
      </c>
      <c r="B50" s="26" t="s">
        <v>145</v>
      </c>
      <c r="C50" s="23" t="s">
        <v>85</v>
      </c>
      <c r="D50" s="24" t="s">
        <v>86</v>
      </c>
      <c r="E50" s="24">
        <f t="shared" ref="E50:BG50" si="22">E51+E54+E58+E60</f>
        <v>0</v>
      </c>
      <c r="F50" s="24">
        <f t="shared" si="22"/>
        <v>0</v>
      </c>
      <c r="G50" s="24">
        <f t="shared" si="22"/>
        <v>4.9119999999999999</v>
      </c>
      <c r="H50" s="24">
        <f t="shared" si="22"/>
        <v>0</v>
      </c>
      <c r="I50" s="24">
        <f t="shared" si="22"/>
        <v>0</v>
      </c>
      <c r="J50" s="24">
        <f t="shared" si="22"/>
        <v>0</v>
      </c>
      <c r="K50" s="24">
        <f t="shared" si="22"/>
        <v>0</v>
      </c>
      <c r="L50" s="24">
        <f t="shared" si="22"/>
        <v>0</v>
      </c>
      <c r="M50" s="24">
        <f t="shared" si="22"/>
        <v>0</v>
      </c>
      <c r="N50" s="24">
        <f t="shared" si="22"/>
        <v>0</v>
      </c>
      <c r="O50" s="24">
        <f t="shared" si="22"/>
        <v>0</v>
      </c>
      <c r="P50" s="24">
        <f t="shared" si="22"/>
        <v>0</v>
      </c>
      <c r="Q50" s="24">
        <f t="shared" si="22"/>
        <v>0</v>
      </c>
      <c r="R50" s="24">
        <f t="shared" si="22"/>
        <v>0</v>
      </c>
      <c r="S50" s="24">
        <f t="shared" si="22"/>
        <v>0</v>
      </c>
      <c r="T50" s="24">
        <f t="shared" si="22"/>
        <v>0</v>
      </c>
      <c r="U50" s="24">
        <f t="shared" si="22"/>
        <v>0</v>
      </c>
      <c r="V50" s="24">
        <f t="shared" si="22"/>
        <v>0</v>
      </c>
      <c r="W50" s="24">
        <f t="shared" si="22"/>
        <v>0</v>
      </c>
      <c r="X50" s="24">
        <f t="shared" si="22"/>
        <v>0</v>
      </c>
      <c r="Y50" s="24">
        <f t="shared" si="22"/>
        <v>0</v>
      </c>
      <c r="Z50" s="24">
        <f t="shared" si="22"/>
        <v>0</v>
      </c>
      <c r="AA50" s="24">
        <f t="shared" si="22"/>
        <v>4.9119999999999999</v>
      </c>
      <c r="AB50" s="24">
        <f t="shared" si="22"/>
        <v>0</v>
      </c>
      <c r="AC50" s="24">
        <f t="shared" si="22"/>
        <v>0</v>
      </c>
      <c r="AD50" s="24">
        <f t="shared" si="22"/>
        <v>0</v>
      </c>
      <c r="AE50" s="24">
        <f t="shared" si="22"/>
        <v>0</v>
      </c>
      <c r="AF50" s="24">
        <f t="shared" si="22"/>
        <v>0</v>
      </c>
      <c r="AG50" s="24">
        <f t="shared" si="22"/>
        <v>0</v>
      </c>
      <c r="AH50" s="24">
        <f t="shared" si="22"/>
        <v>0</v>
      </c>
      <c r="AI50" s="24">
        <f t="shared" si="22"/>
        <v>0</v>
      </c>
      <c r="AJ50" s="24">
        <f t="shared" si="22"/>
        <v>0</v>
      </c>
      <c r="AK50" s="24">
        <f t="shared" si="22"/>
        <v>0</v>
      </c>
      <c r="AL50" s="24">
        <f t="shared" si="22"/>
        <v>0</v>
      </c>
      <c r="AM50" s="24">
        <f t="shared" si="22"/>
        <v>0</v>
      </c>
      <c r="AN50" s="24">
        <f t="shared" si="22"/>
        <v>0</v>
      </c>
      <c r="AO50" s="24">
        <f t="shared" si="22"/>
        <v>0</v>
      </c>
      <c r="AP50" s="24">
        <f t="shared" si="22"/>
        <v>0</v>
      </c>
      <c r="AQ50" s="24">
        <f t="shared" si="22"/>
        <v>0</v>
      </c>
      <c r="AR50" s="24">
        <f t="shared" si="22"/>
        <v>0</v>
      </c>
      <c r="AS50" s="24">
        <f t="shared" si="22"/>
        <v>0</v>
      </c>
      <c r="AT50" s="24">
        <f t="shared" si="22"/>
        <v>0</v>
      </c>
      <c r="AU50" s="24">
        <f t="shared" si="22"/>
        <v>0</v>
      </c>
      <c r="AV50" s="24">
        <f t="shared" si="22"/>
        <v>0</v>
      </c>
      <c r="AW50" s="24">
        <f t="shared" si="22"/>
        <v>0</v>
      </c>
      <c r="AX50" s="24">
        <f t="shared" si="22"/>
        <v>0</v>
      </c>
      <c r="AY50" s="24">
        <f t="shared" si="22"/>
        <v>0</v>
      </c>
      <c r="AZ50" s="24">
        <f t="shared" si="22"/>
        <v>0</v>
      </c>
      <c r="BA50" s="24">
        <f t="shared" si="22"/>
        <v>0</v>
      </c>
      <c r="BB50" s="24">
        <f t="shared" si="22"/>
        <v>0</v>
      </c>
      <c r="BC50" s="24">
        <f t="shared" si="22"/>
        <v>0</v>
      </c>
      <c r="BD50" s="24">
        <f t="shared" si="22"/>
        <v>0</v>
      </c>
      <c r="BE50" s="24">
        <f t="shared" si="22"/>
        <v>0</v>
      </c>
      <c r="BF50" s="24">
        <f t="shared" si="22"/>
        <v>0</v>
      </c>
      <c r="BG50" s="24">
        <f t="shared" si="22"/>
        <v>0</v>
      </c>
      <c r="BH50" s="25" t="s">
        <v>86</v>
      </c>
    </row>
    <row r="51" spans="1:84" s="15" customFormat="1" ht="31.5" x14ac:dyDescent="0.25">
      <c r="A51" s="21" t="s">
        <v>146</v>
      </c>
      <c r="B51" s="26" t="s">
        <v>147</v>
      </c>
      <c r="C51" s="23" t="s">
        <v>85</v>
      </c>
      <c r="D51" s="24" t="s">
        <v>86</v>
      </c>
      <c r="E51" s="24">
        <f t="shared" ref="E51:BG51" si="23">SUM(E52:E53)</f>
        <v>0</v>
      </c>
      <c r="F51" s="24">
        <f t="shared" si="23"/>
        <v>0</v>
      </c>
      <c r="G51" s="24">
        <f t="shared" si="23"/>
        <v>0</v>
      </c>
      <c r="H51" s="24">
        <f t="shared" si="23"/>
        <v>0</v>
      </c>
      <c r="I51" s="24">
        <f t="shared" si="23"/>
        <v>0</v>
      </c>
      <c r="J51" s="24">
        <f t="shared" si="23"/>
        <v>0</v>
      </c>
      <c r="K51" s="24">
        <f t="shared" si="23"/>
        <v>0</v>
      </c>
      <c r="L51" s="24">
        <f t="shared" si="23"/>
        <v>0</v>
      </c>
      <c r="M51" s="24">
        <f t="shared" si="23"/>
        <v>0</v>
      </c>
      <c r="N51" s="24">
        <f t="shared" si="23"/>
        <v>0</v>
      </c>
      <c r="O51" s="24">
        <f t="shared" si="23"/>
        <v>0</v>
      </c>
      <c r="P51" s="24">
        <f t="shared" si="23"/>
        <v>0</v>
      </c>
      <c r="Q51" s="24">
        <f t="shared" si="23"/>
        <v>0</v>
      </c>
      <c r="R51" s="24">
        <f t="shared" si="23"/>
        <v>0</v>
      </c>
      <c r="S51" s="24">
        <f t="shared" si="23"/>
        <v>0</v>
      </c>
      <c r="T51" s="24">
        <f t="shared" si="23"/>
        <v>0</v>
      </c>
      <c r="U51" s="24">
        <f t="shared" si="23"/>
        <v>0</v>
      </c>
      <c r="V51" s="24">
        <f t="shared" si="23"/>
        <v>0</v>
      </c>
      <c r="W51" s="24">
        <f t="shared" si="23"/>
        <v>0</v>
      </c>
      <c r="X51" s="24">
        <f t="shared" si="23"/>
        <v>0</v>
      </c>
      <c r="Y51" s="24">
        <f t="shared" si="23"/>
        <v>0</v>
      </c>
      <c r="Z51" s="24">
        <f t="shared" si="23"/>
        <v>0</v>
      </c>
      <c r="AA51" s="24">
        <f t="shared" si="23"/>
        <v>0</v>
      </c>
      <c r="AB51" s="24">
        <f t="shared" si="23"/>
        <v>0</v>
      </c>
      <c r="AC51" s="24">
        <f t="shared" si="23"/>
        <v>0</v>
      </c>
      <c r="AD51" s="24">
        <f t="shared" si="23"/>
        <v>0</v>
      </c>
      <c r="AE51" s="24">
        <f t="shared" si="23"/>
        <v>0</v>
      </c>
      <c r="AF51" s="24">
        <f t="shared" si="23"/>
        <v>0</v>
      </c>
      <c r="AG51" s="24">
        <f t="shared" si="23"/>
        <v>0</v>
      </c>
      <c r="AH51" s="24">
        <f t="shared" si="23"/>
        <v>0</v>
      </c>
      <c r="AI51" s="24">
        <f t="shared" si="23"/>
        <v>0</v>
      </c>
      <c r="AJ51" s="24">
        <f t="shared" si="23"/>
        <v>0</v>
      </c>
      <c r="AK51" s="24">
        <f t="shared" si="23"/>
        <v>0</v>
      </c>
      <c r="AL51" s="24">
        <f t="shared" si="23"/>
        <v>0</v>
      </c>
      <c r="AM51" s="24">
        <f t="shared" si="23"/>
        <v>0</v>
      </c>
      <c r="AN51" s="24">
        <f t="shared" si="23"/>
        <v>0</v>
      </c>
      <c r="AO51" s="24">
        <f t="shared" si="23"/>
        <v>0</v>
      </c>
      <c r="AP51" s="24">
        <f t="shared" si="23"/>
        <v>0</v>
      </c>
      <c r="AQ51" s="24">
        <f t="shared" si="23"/>
        <v>0</v>
      </c>
      <c r="AR51" s="24">
        <f t="shared" si="23"/>
        <v>0</v>
      </c>
      <c r="AS51" s="24">
        <f t="shared" si="23"/>
        <v>0</v>
      </c>
      <c r="AT51" s="24">
        <f t="shared" si="23"/>
        <v>0</v>
      </c>
      <c r="AU51" s="24">
        <f t="shared" si="23"/>
        <v>0</v>
      </c>
      <c r="AV51" s="24">
        <f t="shared" si="23"/>
        <v>0</v>
      </c>
      <c r="AW51" s="24">
        <f t="shared" si="23"/>
        <v>0</v>
      </c>
      <c r="AX51" s="24">
        <f t="shared" si="23"/>
        <v>0</v>
      </c>
      <c r="AY51" s="24">
        <f t="shared" si="23"/>
        <v>0</v>
      </c>
      <c r="AZ51" s="24">
        <f t="shared" si="23"/>
        <v>0</v>
      </c>
      <c r="BA51" s="24">
        <f t="shared" si="23"/>
        <v>0</v>
      </c>
      <c r="BB51" s="24">
        <f t="shared" si="23"/>
        <v>0</v>
      </c>
      <c r="BC51" s="24">
        <f t="shared" si="23"/>
        <v>0</v>
      </c>
      <c r="BD51" s="24">
        <f t="shared" si="23"/>
        <v>0</v>
      </c>
      <c r="BE51" s="24">
        <f t="shared" si="23"/>
        <v>0</v>
      </c>
      <c r="BF51" s="24">
        <f t="shared" si="23"/>
        <v>0</v>
      </c>
      <c r="BG51" s="24">
        <f t="shared" si="23"/>
        <v>0</v>
      </c>
      <c r="BH51" s="25" t="s">
        <v>86</v>
      </c>
    </row>
    <row r="52" spans="1:84" x14ac:dyDescent="0.25">
      <c r="A52" s="27" t="s">
        <v>146</v>
      </c>
      <c r="B52" s="38" t="s">
        <v>148</v>
      </c>
      <c r="C52" s="37" t="s">
        <v>149</v>
      </c>
      <c r="D52" s="30" t="s">
        <v>86</v>
      </c>
      <c r="E52" s="30">
        <f t="shared" ref="E52:I53" si="24">J52+O52+T52+Y52</f>
        <v>0</v>
      </c>
      <c r="F52" s="30">
        <f t="shared" si="24"/>
        <v>0</v>
      </c>
      <c r="G52" s="30">
        <f t="shared" si="24"/>
        <v>0</v>
      </c>
      <c r="H52" s="30">
        <f t="shared" si="24"/>
        <v>0</v>
      </c>
      <c r="I52" s="30">
        <f t="shared" si="24"/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0">
        <f t="shared" ref="AD52:AH53" si="25">AI52+AN52+AS52+AX52</f>
        <v>0</v>
      </c>
      <c r="AE52" s="30">
        <f t="shared" si="25"/>
        <v>0</v>
      </c>
      <c r="AF52" s="30">
        <f t="shared" si="25"/>
        <v>0</v>
      </c>
      <c r="AG52" s="30">
        <f t="shared" si="25"/>
        <v>0</v>
      </c>
      <c r="AH52" s="30">
        <f t="shared" si="25"/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0">
        <f t="shared" ref="BC52:BG53" si="26">AD52-(J52)</f>
        <v>0</v>
      </c>
      <c r="BD52" s="30">
        <f t="shared" si="26"/>
        <v>0</v>
      </c>
      <c r="BE52" s="30">
        <f t="shared" si="26"/>
        <v>0</v>
      </c>
      <c r="BF52" s="30">
        <f t="shared" si="26"/>
        <v>0</v>
      </c>
      <c r="BG52" s="30">
        <f t="shared" si="26"/>
        <v>0</v>
      </c>
      <c r="BH52" s="31" t="s">
        <v>86</v>
      </c>
      <c r="BI52" s="15"/>
      <c r="BJ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</row>
    <row r="53" spans="1:84" x14ac:dyDescent="0.25">
      <c r="A53" s="27" t="s">
        <v>146</v>
      </c>
      <c r="B53" s="34" t="s">
        <v>150</v>
      </c>
      <c r="C53" s="35" t="s">
        <v>151</v>
      </c>
      <c r="D53" s="30" t="s">
        <v>86</v>
      </c>
      <c r="E53" s="30">
        <f t="shared" si="24"/>
        <v>0</v>
      </c>
      <c r="F53" s="30">
        <f t="shared" si="24"/>
        <v>0</v>
      </c>
      <c r="G53" s="30">
        <f t="shared" si="24"/>
        <v>0</v>
      </c>
      <c r="H53" s="30">
        <f t="shared" si="24"/>
        <v>0</v>
      </c>
      <c r="I53" s="30">
        <f t="shared" si="24"/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0">
        <f t="shared" si="25"/>
        <v>0</v>
      </c>
      <c r="AE53" s="30">
        <f t="shared" si="25"/>
        <v>0</v>
      </c>
      <c r="AF53" s="30">
        <f t="shared" si="25"/>
        <v>0</v>
      </c>
      <c r="AG53" s="30">
        <f t="shared" si="25"/>
        <v>0</v>
      </c>
      <c r="AH53" s="30">
        <f t="shared" si="25"/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0">
        <f t="shared" si="26"/>
        <v>0</v>
      </c>
      <c r="BD53" s="30">
        <f t="shared" si="26"/>
        <v>0</v>
      </c>
      <c r="BE53" s="30">
        <f t="shared" si="26"/>
        <v>0</v>
      </c>
      <c r="BF53" s="30">
        <f t="shared" si="26"/>
        <v>0</v>
      </c>
      <c r="BG53" s="30">
        <f t="shared" si="26"/>
        <v>0</v>
      </c>
      <c r="BH53" s="31" t="s">
        <v>86</v>
      </c>
      <c r="BI53" s="15"/>
      <c r="BJ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</row>
    <row r="54" spans="1:84" s="15" customFormat="1" x14ac:dyDescent="0.25">
      <c r="A54" s="21" t="s">
        <v>152</v>
      </c>
      <c r="B54" s="26" t="s">
        <v>153</v>
      </c>
      <c r="C54" s="23" t="s">
        <v>85</v>
      </c>
      <c r="D54" s="24" t="s">
        <v>86</v>
      </c>
      <c r="E54" s="24">
        <f>SUM(E55:E57)</f>
        <v>0</v>
      </c>
      <c r="F54" s="24">
        <f t="shared" ref="F54:BG54" si="27">SUM(F55:F57)</f>
        <v>0</v>
      </c>
      <c r="G54" s="24">
        <f t="shared" si="27"/>
        <v>0</v>
      </c>
      <c r="H54" s="24">
        <f t="shared" si="27"/>
        <v>0</v>
      </c>
      <c r="I54" s="24">
        <f t="shared" si="27"/>
        <v>0</v>
      </c>
      <c r="J54" s="24">
        <f t="shared" si="27"/>
        <v>0</v>
      </c>
      <c r="K54" s="24">
        <f t="shared" si="27"/>
        <v>0</v>
      </c>
      <c r="L54" s="24">
        <f t="shared" si="27"/>
        <v>0</v>
      </c>
      <c r="M54" s="24">
        <f t="shared" si="27"/>
        <v>0</v>
      </c>
      <c r="N54" s="24">
        <f t="shared" si="27"/>
        <v>0</v>
      </c>
      <c r="O54" s="24">
        <f t="shared" si="27"/>
        <v>0</v>
      </c>
      <c r="P54" s="24">
        <f t="shared" si="27"/>
        <v>0</v>
      </c>
      <c r="Q54" s="24">
        <f t="shared" si="27"/>
        <v>0</v>
      </c>
      <c r="R54" s="24">
        <f t="shared" si="27"/>
        <v>0</v>
      </c>
      <c r="S54" s="24">
        <f t="shared" si="27"/>
        <v>0</v>
      </c>
      <c r="T54" s="24">
        <f t="shared" si="27"/>
        <v>0</v>
      </c>
      <c r="U54" s="24">
        <f t="shared" si="27"/>
        <v>0</v>
      </c>
      <c r="V54" s="24">
        <f t="shared" si="27"/>
        <v>0</v>
      </c>
      <c r="W54" s="24">
        <f t="shared" si="27"/>
        <v>0</v>
      </c>
      <c r="X54" s="24">
        <f t="shared" si="27"/>
        <v>0</v>
      </c>
      <c r="Y54" s="24">
        <f t="shared" si="27"/>
        <v>0</v>
      </c>
      <c r="Z54" s="24">
        <f t="shared" si="27"/>
        <v>0</v>
      </c>
      <c r="AA54" s="24">
        <f t="shared" si="27"/>
        <v>0</v>
      </c>
      <c r="AB54" s="24">
        <f t="shared" si="27"/>
        <v>0</v>
      </c>
      <c r="AC54" s="24">
        <f t="shared" si="27"/>
        <v>0</v>
      </c>
      <c r="AD54" s="24">
        <f t="shared" si="27"/>
        <v>0</v>
      </c>
      <c r="AE54" s="24">
        <f t="shared" si="27"/>
        <v>0</v>
      </c>
      <c r="AF54" s="24">
        <f t="shared" si="27"/>
        <v>0</v>
      </c>
      <c r="AG54" s="24">
        <f t="shared" si="27"/>
        <v>0</v>
      </c>
      <c r="AH54" s="24">
        <f t="shared" si="27"/>
        <v>0</v>
      </c>
      <c r="AI54" s="24">
        <f t="shared" si="27"/>
        <v>0</v>
      </c>
      <c r="AJ54" s="24">
        <f t="shared" si="27"/>
        <v>0</v>
      </c>
      <c r="AK54" s="24">
        <f t="shared" si="27"/>
        <v>0</v>
      </c>
      <c r="AL54" s="24">
        <f t="shared" si="27"/>
        <v>0</v>
      </c>
      <c r="AM54" s="24">
        <f t="shared" si="27"/>
        <v>0</v>
      </c>
      <c r="AN54" s="24">
        <f t="shared" si="27"/>
        <v>0</v>
      </c>
      <c r="AO54" s="24">
        <f t="shared" si="27"/>
        <v>0</v>
      </c>
      <c r="AP54" s="24">
        <f t="shared" si="27"/>
        <v>0</v>
      </c>
      <c r="AQ54" s="24">
        <f t="shared" si="27"/>
        <v>0</v>
      </c>
      <c r="AR54" s="24">
        <f t="shared" si="27"/>
        <v>0</v>
      </c>
      <c r="AS54" s="24">
        <f t="shared" si="27"/>
        <v>0</v>
      </c>
      <c r="AT54" s="24">
        <f t="shared" si="27"/>
        <v>0</v>
      </c>
      <c r="AU54" s="24">
        <f t="shared" si="27"/>
        <v>0</v>
      </c>
      <c r="AV54" s="24">
        <f t="shared" si="27"/>
        <v>0</v>
      </c>
      <c r="AW54" s="24">
        <f t="shared" si="27"/>
        <v>0</v>
      </c>
      <c r="AX54" s="24">
        <f t="shared" si="27"/>
        <v>0</v>
      </c>
      <c r="AY54" s="24">
        <f t="shared" si="27"/>
        <v>0</v>
      </c>
      <c r="AZ54" s="24">
        <f t="shared" si="27"/>
        <v>0</v>
      </c>
      <c r="BA54" s="24">
        <f t="shared" si="27"/>
        <v>0</v>
      </c>
      <c r="BB54" s="24">
        <f t="shared" si="27"/>
        <v>0</v>
      </c>
      <c r="BC54" s="24">
        <f t="shared" si="27"/>
        <v>0</v>
      </c>
      <c r="BD54" s="24">
        <f t="shared" si="27"/>
        <v>0</v>
      </c>
      <c r="BE54" s="24">
        <f t="shared" si="27"/>
        <v>0</v>
      </c>
      <c r="BF54" s="24">
        <f t="shared" si="27"/>
        <v>0</v>
      </c>
      <c r="BG54" s="24">
        <f t="shared" si="27"/>
        <v>0</v>
      </c>
      <c r="BH54" s="25" t="s">
        <v>86</v>
      </c>
    </row>
    <row r="55" spans="1:84" x14ac:dyDescent="0.25">
      <c r="A55" s="27" t="s">
        <v>152</v>
      </c>
      <c r="B55" s="36" t="s">
        <v>154</v>
      </c>
      <c r="C55" s="37" t="s">
        <v>155</v>
      </c>
      <c r="D55" s="30" t="s">
        <v>86</v>
      </c>
      <c r="E55" s="30">
        <f t="shared" ref="E55:I56" si="28">J55+O55+T55+Y55</f>
        <v>0</v>
      </c>
      <c r="F55" s="30">
        <f t="shared" si="28"/>
        <v>0</v>
      </c>
      <c r="G55" s="30">
        <f t="shared" si="28"/>
        <v>0</v>
      </c>
      <c r="H55" s="30">
        <f t="shared" si="28"/>
        <v>0</v>
      </c>
      <c r="I55" s="30">
        <f t="shared" si="28"/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0">
        <f t="shared" ref="AD55:AH57" si="29">AI55+AN55+AS55+AX55</f>
        <v>0</v>
      </c>
      <c r="AE55" s="30">
        <f t="shared" si="29"/>
        <v>0</v>
      </c>
      <c r="AF55" s="30">
        <f t="shared" si="29"/>
        <v>0</v>
      </c>
      <c r="AG55" s="30">
        <f t="shared" si="29"/>
        <v>0</v>
      </c>
      <c r="AH55" s="30">
        <f t="shared" si="29"/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0">
        <f t="shared" ref="BC55:BG56" si="30">AD55-(J55)</f>
        <v>0</v>
      </c>
      <c r="BD55" s="30">
        <f t="shared" si="30"/>
        <v>0</v>
      </c>
      <c r="BE55" s="30">
        <f t="shared" si="30"/>
        <v>0</v>
      </c>
      <c r="BF55" s="30">
        <f t="shared" si="30"/>
        <v>0</v>
      </c>
      <c r="BG55" s="30">
        <f t="shared" si="30"/>
        <v>0</v>
      </c>
      <c r="BH55" s="31" t="s">
        <v>86</v>
      </c>
      <c r="BI55" s="15"/>
      <c r="BJ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</row>
    <row r="56" spans="1:84" x14ac:dyDescent="0.25">
      <c r="A56" s="27" t="s">
        <v>152</v>
      </c>
      <c r="B56" s="36" t="s">
        <v>156</v>
      </c>
      <c r="C56" s="37" t="s">
        <v>157</v>
      </c>
      <c r="D56" s="30" t="s">
        <v>86</v>
      </c>
      <c r="E56" s="30">
        <f t="shared" si="28"/>
        <v>0</v>
      </c>
      <c r="F56" s="30">
        <f t="shared" si="28"/>
        <v>0</v>
      </c>
      <c r="G56" s="30">
        <f t="shared" si="28"/>
        <v>0</v>
      </c>
      <c r="H56" s="30">
        <f t="shared" si="28"/>
        <v>0</v>
      </c>
      <c r="I56" s="30">
        <f t="shared" si="28"/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0">
        <f t="shared" si="29"/>
        <v>0</v>
      </c>
      <c r="AE56" s="30">
        <f t="shared" si="29"/>
        <v>0</v>
      </c>
      <c r="AF56" s="30">
        <f t="shared" si="29"/>
        <v>0</v>
      </c>
      <c r="AG56" s="30">
        <f t="shared" si="29"/>
        <v>0</v>
      </c>
      <c r="AH56" s="30">
        <f t="shared" si="29"/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0">
        <f t="shared" si="30"/>
        <v>0</v>
      </c>
      <c r="BD56" s="30">
        <f t="shared" si="30"/>
        <v>0</v>
      </c>
      <c r="BE56" s="30">
        <f t="shared" si="30"/>
        <v>0</v>
      </c>
      <c r="BF56" s="30">
        <f t="shared" si="30"/>
        <v>0</v>
      </c>
      <c r="BG56" s="30">
        <f t="shared" si="30"/>
        <v>0</v>
      </c>
      <c r="BH56" s="31" t="s">
        <v>86</v>
      </c>
      <c r="BI56" s="15"/>
      <c r="BJ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</row>
    <row r="57" spans="1:84" ht="63" x14ac:dyDescent="0.25">
      <c r="A57" s="27" t="s">
        <v>152</v>
      </c>
      <c r="B57" s="36" t="s">
        <v>158</v>
      </c>
      <c r="C57" s="37" t="s">
        <v>159</v>
      </c>
      <c r="D57" s="30" t="s">
        <v>86</v>
      </c>
      <c r="E57" s="30" t="s">
        <v>86</v>
      </c>
      <c r="F57" s="30" t="s">
        <v>86</v>
      </c>
      <c r="G57" s="30" t="s">
        <v>86</v>
      </c>
      <c r="H57" s="30" t="s">
        <v>86</v>
      </c>
      <c r="I57" s="30" t="s">
        <v>86</v>
      </c>
      <c r="J57" s="31" t="s">
        <v>86</v>
      </c>
      <c r="K57" s="31" t="s">
        <v>86</v>
      </c>
      <c r="L57" s="31" t="s">
        <v>86</v>
      </c>
      <c r="M57" s="31" t="s">
        <v>86</v>
      </c>
      <c r="N57" s="31" t="s">
        <v>86</v>
      </c>
      <c r="O57" s="31" t="s">
        <v>86</v>
      </c>
      <c r="P57" s="31" t="s">
        <v>86</v>
      </c>
      <c r="Q57" s="31" t="s">
        <v>86</v>
      </c>
      <c r="R57" s="31" t="s">
        <v>86</v>
      </c>
      <c r="S57" s="31" t="s">
        <v>86</v>
      </c>
      <c r="T57" s="31" t="s">
        <v>86</v>
      </c>
      <c r="U57" s="31" t="s">
        <v>86</v>
      </c>
      <c r="V57" s="31" t="s">
        <v>86</v>
      </c>
      <c r="W57" s="31" t="s">
        <v>86</v>
      </c>
      <c r="X57" s="31" t="s">
        <v>86</v>
      </c>
      <c r="Y57" s="31" t="s">
        <v>86</v>
      </c>
      <c r="Z57" s="31" t="s">
        <v>86</v>
      </c>
      <c r="AA57" s="31" t="s">
        <v>86</v>
      </c>
      <c r="AB57" s="31" t="s">
        <v>86</v>
      </c>
      <c r="AC57" s="31" t="s">
        <v>86</v>
      </c>
      <c r="AD57" s="30">
        <f t="shared" si="29"/>
        <v>0</v>
      </c>
      <c r="AE57" s="30">
        <f t="shared" si="29"/>
        <v>0</v>
      </c>
      <c r="AF57" s="30">
        <f t="shared" si="29"/>
        <v>0</v>
      </c>
      <c r="AG57" s="30">
        <f t="shared" si="29"/>
        <v>0</v>
      </c>
      <c r="AH57" s="30">
        <f>AM57+AR57+AW57+BB57</f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0" t="s">
        <v>86</v>
      </c>
      <c r="BD57" s="30" t="s">
        <v>86</v>
      </c>
      <c r="BE57" s="30" t="s">
        <v>86</v>
      </c>
      <c r="BF57" s="30" t="s">
        <v>86</v>
      </c>
      <c r="BG57" s="30" t="s">
        <v>86</v>
      </c>
      <c r="BH57" s="31" t="s">
        <v>160</v>
      </c>
      <c r="BI57" s="15"/>
      <c r="BJ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</row>
    <row r="58" spans="1:84" s="15" customFormat="1" x14ac:dyDescent="0.25">
      <c r="A58" s="21" t="s">
        <v>161</v>
      </c>
      <c r="B58" s="26" t="s">
        <v>162</v>
      </c>
      <c r="C58" s="23" t="s">
        <v>85</v>
      </c>
      <c r="D58" s="24" t="s">
        <v>86</v>
      </c>
      <c r="E58" s="24">
        <f t="shared" ref="E58:BG58" si="31">SUM(E59)</f>
        <v>0</v>
      </c>
      <c r="F58" s="24">
        <f t="shared" si="31"/>
        <v>0</v>
      </c>
      <c r="G58" s="24">
        <f t="shared" si="31"/>
        <v>4.9119999999999999</v>
      </c>
      <c r="H58" s="24">
        <f t="shared" si="31"/>
        <v>0</v>
      </c>
      <c r="I58" s="24">
        <f t="shared" si="31"/>
        <v>0</v>
      </c>
      <c r="J58" s="24">
        <f t="shared" si="31"/>
        <v>0</v>
      </c>
      <c r="K58" s="24">
        <f t="shared" si="31"/>
        <v>0</v>
      </c>
      <c r="L58" s="24">
        <f t="shared" si="31"/>
        <v>0</v>
      </c>
      <c r="M58" s="24">
        <f t="shared" si="31"/>
        <v>0</v>
      </c>
      <c r="N58" s="24">
        <f t="shared" si="31"/>
        <v>0</v>
      </c>
      <c r="O58" s="24">
        <f t="shared" si="31"/>
        <v>0</v>
      </c>
      <c r="P58" s="24">
        <f t="shared" si="31"/>
        <v>0</v>
      </c>
      <c r="Q58" s="24">
        <f t="shared" si="31"/>
        <v>0</v>
      </c>
      <c r="R58" s="24">
        <f t="shared" si="31"/>
        <v>0</v>
      </c>
      <c r="S58" s="24">
        <f t="shared" si="31"/>
        <v>0</v>
      </c>
      <c r="T58" s="24">
        <f t="shared" si="31"/>
        <v>0</v>
      </c>
      <c r="U58" s="24">
        <f t="shared" si="31"/>
        <v>0</v>
      </c>
      <c r="V58" s="24">
        <f t="shared" si="31"/>
        <v>0</v>
      </c>
      <c r="W58" s="24">
        <f t="shared" si="31"/>
        <v>0</v>
      </c>
      <c r="X58" s="24">
        <f t="shared" si="31"/>
        <v>0</v>
      </c>
      <c r="Y58" s="24">
        <f t="shared" si="31"/>
        <v>0</v>
      </c>
      <c r="Z58" s="24">
        <f t="shared" si="31"/>
        <v>0</v>
      </c>
      <c r="AA58" s="24">
        <f t="shared" si="31"/>
        <v>4.9119999999999999</v>
      </c>
      <c r="AB58" s="24">
        <f t="shared" si="31"/>
        <v>0</v>
      </c>
      <c r="AC58" s="24">
        <f t="shared" si="31"/>
        <v>0</v>
      </c>
      <c r="AD58" s="24">
        <f t="shared" si="31"/>
        <v>0</v>
      </c>
      <c r="AE58" s="24">
        <f t="shared" si="31"/>
        <v>0</v>
      </c>
      <c r="AF58" s="24">
        <f t="shared" si="31"/>
        <v>0</v>
      </c>
      <c r="AG58" s="24">
        <f t="shared" si="31"/>
        <v>0</v>
      </c>
      <c r="AH58" s="24">
        <f t="shared" si="31"/>
        <v>0</v>
      </c>
      <c r="AI58" s="24">
        <f t="shared" si="31"/>
        <v>0</v>
      </c>
      <c r="AJ58" s="24">
        <f t="shared" si="31"/>
        <v>0</v>
      </c>
      <c r="AK58" s="24">
        <f t="shared" si="31"/>
        <v>0</v>
      </c>
      <c r="AL58" s="24">
        <f t="shared" si="31"/>
        <v>0</v>
      </c>
      <c r="AM58" s="24">
        <f t="shared" si="31"/>
        <v>0</v>
      </c>
      <c r="AN58" s="24">
        <f t="shared" si="31"/>
        <v>0</v>
      </c>
      <c r="AO58" s="24">
        <f t="shared" si="31"/>
        <v>0</v>
      </c>
      <c r="AP58" s="24">
        <f t="shared" si="31"/>
        <v>0</v>
      </c>
      <c r="AQ58" s="24">
        <f t="shared" si="31"/>
        <v>0</v>
      </c>
      <c r="AR58" s="24">
        <f t="shared" si="31"/>
        <v>0</v>
      </c>
      <c r="AS58" s="24">
        <f t="shared" si="31"/>
        <v>0</v>
      </c>
      <c r="AT58" s="24">
        <f t="shared" si="31"/>
        <v>0</v>
      </c>
      <c r="AU58" s="24">
        <f t="shared" si="31"/>
        <v>0</v>
      </c>
      <c r="AV58" s="24">
        <f t="shared" si="31"/>
        <v>0</v>
      </c>
      <c r="AW58" s="24">
        <f t="shared" si="31"/>
        <v>0</v>
      </c>
      <c r="AX58" s="24">
        <f t="shared" si="31"/>
        <v>0</v>
      </c>
      <c r="AY58" s="24">
        <f t="shared" si="31"/>
        <v>0</v>
      </c>
      <c r="AZ58" s="24">
        <f t="shared" si="31"/>
        <v>0</v>
      </c>
      <c r="BA58" s="24">
        <f t="shared" si="31"/>
        <v>0</v>
      </c>
      <c r="BB58" s="24">
        <f t="shared" si="31"/>
        <v>0</v>
      </c>
      <c r="BC58" s="24">
        <f t="shared" si="31"/>
        <v>0</v>
      </c>
      <c r="BD58" s="24">
        <f t="shared" si="31"/>
        <v>0</v>
      </c>
      <c r="BE58" s="24">
        <f t="shared" si="31"/>
        <v>0</v>
      </c>
      <c r="BF58" s="24">
        <f t="shared" si="31"/>
        <v>0</v>
      </c>
      <c r="BG58" s="24">
        <f t="shared" si="31"/>
        <v>0</v>
      </c>
      <c r="BH58" s="25" t="s">
        <v>86</v>
      </c>
    </row>
    <row r="59" spans="1:84" ht="31.5" x14ac:dyDescent="0.25">
      <c r="A59" s="27" t="s">
        <v>161</v>
      </c>
      <c r="B59" s="34" t="s">
        <v>163</v>
      </c>
      <c r="C59" s="35" t="s">
        <v>164</v>
      </c>
      <c r="D59" s="30" t="s">
        <v>165</v>
      </c>
      <c r="E59" s="30">
        <f>J59+O59+T59+Y59</f>
        <v>0</v>
      </c>
      <c r="F59" s="30">
        <f t="shared" ref="F59" si="32">K59+P59+U59+Z59</f>
        <v>0</v>
      </c>
      <c r="G59" s="30">
        <f>L59+Q59+V59+AA59</f>
        <v>4.9119999999999999</v>
      </c>
      <c r="H59" s="30">
        <f t="shared" ref="H59:I59" si="33">M59+R59+W59+AB59</f>
        <v>0</v>
      </c>
      <c r="I59" s="30">
        <f t="shared" si="33"/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4.9119999999999999</v>
      </c>
      <c r="AB59" s="31">
        <v>0</v>
      </c>
      <c r="AC59" s="31">
        <v>0</v>
      </c>
      <c r="AD59" s="30">
        <f>AI59+AN59+AS59+AX59</f>
        <v>0</v>
      </c>
      <c r="AE59" s="30">
        <f>AJ59+AO59+AT59+AY59</f>
        <v>0</v>
      </c>
      <c r="AF59" s="30">
        <f>AK59+AP59+AU59+AZ59</f>
        <v>0</v>
      </c>
      <c r="AG59" s="30">
        <f t="shared" ref="AG59" si="34">AL59+AQ59+AV59+BA59</f>
        <v>0</v>
      </c>
      <c r="AH59" s="30">
        <f>AM59+AR59+AW59+BB59</f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0">
        <f>AD59-(J59)</f>
        <v>0</v>
      </c>
      <c r="BD59" s="30">
        <f>AE59-(K59)</f>
        <v>0</v>
      </c>
      <c r="BE59" s="30">
        <f>AF59-(L59)</f>
        <v>0</v>
      </c>
      <c r="BF59" s="30">
        <f>AG59-(M59)</f>
        <v>0</v>
      </c>
      <c r="BG59" s="30">
        <f>AH59-(N59)</f>
        <v>0</v>
      </c>
      <c r="BH59" s="31" t="s">
        <v>86</v>
      </c>
      <c r="BI59" s="15"/>
      <c r="BJ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</row>
    <row r="60" spans="1:84" s="15" customFormat="1" x14ac:dyDescent="0.25">
      <c r="A60" s="21" t="s">
        <v>166</v>
      </c>
      <c r="B60" s="26" t="s">
        <v>167</v>
      </c>
      <c r="C60" s="23" t="s">
        <v>85</v>
      </c>
      <c r="D60" s="24" t="s">
        <v>86</v>
      </c>
      <c r="E60" s="24">
        <f>SUM(E61:E63)</f>
        <v>0</v>
      </c>
      <c r="F60" s="24">
        <f t="shared" ref="F60:BG60" si="35">SUM(F61:F63)</f>
        <v>0</v>
      </c>
      <c r="G60" s="24">
        <f t="shared" si="35"/>
        <v>0</v>
      </c>
      <c r="H60" s="24">
        <f t="shared" si="35"/>
        <v>0</v>
      </c>
      <c r="I60" s="24">
        <f t="shared" si="35"/>
        <v>0</v>
      </c>
      <c r="J60" s="24">
        <f t="shared" si="35"/>
        <v>0</v>
      </c>
      <c r="K60" s="24">
        <f t="shared" si="35"/>
        <v>0</v>
      </c>
      <c r="L60" s="24">
        <f t="shared" si="35"/>
        <v>0</v>
      </c>
      <c r="M60" s="24">
        <f t="shared" si="35"/>
        <v>0</v>
      </c>
      <c r="N60" s="24">
        <f t="shared" si="35"/>
        <v>0</v>
      </c>
      <c r="O60" s="24">
        <f t="shared" si="35"/>
        <v>0</v>
      </c>
      <c r="P60" s="24">
        <f t="shared" si="35"/>
        <v>0</v>
      </c>
      <c r="Q60" s="24">
        <f t="shared" si="35"/>
        <v>0</v>
      </c>
      <c r="R60" s="24">
        <f t="shared" si="35"/>
        <v>0</v>
      </c>
      <c r="S60" s="24">
        <f t="shared" si="35"/>
        <v>0</v>
      </c>
      <c r="T60" s="24">
        <f t="shared" si="35"/>
        <v>0</v>
      </c>
      <c r="U60" s="24">
        <f t="shared" si="35"/>
        <v>0</v>
      </c>
      <c r="V60" s="24">
        <f t="shared" si="35"/>
        <v>0</v>
      </c>
      <c r="W60" s="24">
        <f t="shared" si="35"/>
        <v>0</v>
      </c>
      <c r="X60" s="24">
        <f t="shared" si="35"/>
        <v>0</v>
      </c>
      <c r="Y60" s="24">
        <f t="shared" si="35"/>
        <v>0</v>
      </c>
      <c r="Z60" s="24">
        <f t="shared" si="35"/>
        <v>0</v>
      </c>
      <c r="AA60" s="24">
        <f t="shared" si="35"/>
        <v>0</v>
      </c>
      <c r="AB60" s="24">
        <f t="shared" si="35"/>
        <v>0</v>
      </c>
      <c r="AC60" s="24">
        <f t="shared" si="35"/>
        <v>0</v>
      </c>
      <c r="AD60" s="24">
        <f t="shared" si="35"/>
        <v>0</v>
      </c>
      <c r="AE60" s="24">
        <f t="shared" si="35"/>
        <v>0</v>
      </c>
      <c r="AF60" s="24">
        <f t="shared" si="35"/>
        <v>0</v>
      </c>
      <c r="AG60" s="24">
        <f t="shared" si="35"/>
        <v>0</v>
      </c>
      <c r="AH60" s="24">
        <f t="shared" si="35"/>
        <v>0</v>
      </c>
      <c r="AI60" s="24">
        <f t="shared" si="35"/>
        <v>0</v>
      </c>
      <c r="AJ60" s="24">
        <f t="shared" si="35"/>
        <v>0</v>
      </c>
      <c r="AK60" s="24">
        <f t="shared" si="35"/>
        <v>0</v>
      </c>
      <c r="AL60" s="24">
        <f t="shared" si="35"/>
        <v>0</v>
      </c>
      <c r="AM60" s="24">
        <f t="shared" si="35"/>
        <v>0</v>
      </c>
      <c r="AN60" s="24">
        <f t="shared" si="35"/>
        <v>0</v>
      </c>
      <c r="AO60" s="24">
        <f t="shared" si="35"/>
        <v>0</v>
      </c>
      <c r="AP60" s="24">
        <f t="shared" si="35"/>
        <v>0</v>
      </c>
      <c r="AQ60" s="24">
        <f t="shared" si="35"/>
        <v>0</v>
      </c>
      <c r="AR60" s="24">
        <f t="shared" si="35"/>
        <v>0</v>
      </c>
      <c r="AS60" s="24">
        <f t="shared" si="35"/>
        <v>0</v>
      </c>
      <c r="AT60" s="24">
        <f t="shared" si="35"/>
        <v>0</v>
      </c>
      <c r="AU60" s="24">
        <f t="shared" si="35"/>
        <v>0</v>
      </c>
      <c r="AV60" s="24">
        <f t="shared" si="35"/>
        <v>0</v>
      </c>
      <c r="AW60" s="24">
        <f t="shared" si="35"/>
        <v>0</v>
      </c>
      <c r="AX60" s="24">
        <f t="shared" si="35"/>
        <v>0</v>
      </c>
      <c r="AY60" s="24">
        <f t="shared" si="35"/>
        <v>0</v>
      </c>
      <c r="AZ60" s="24">
        <f t="shared" si="35"/>
        <v>0</v>
      </c>
      <c r="BA60" s="24">
        <f t="shared" si="35"/>
        <v>0</v>
      </c>
      <c r="BB60" s="24">
        <f t="shared" si="35"/>
        <v>0</v>
      </c>
      <c r="BC60" s="24">
        <f t="shared" si="35"/>
        <v>0</v>
      </c>
      <c r="BD60" s="24">
        <f t="shared" si="35"/>
        <v>0</v>
      </c>
      <c r="BE60" s="24">
        <f t="shared" si="35"/>
        <v>0</v>
      </c>
      <c r="BF60" s="24">
        <f t="shared" si="35"/>
        <v>0</v>
      </c>
      <c r="BG60" s="24">
        <f t="shared" si="35"/>
        <v>0</v>
      </c>
      <c r="BH60" s="25" t="s">
        <v>86</v>
      </c>
    </row>
    <row r="61" spans="1:84" s="15" customFormat="1" ht="47.25" x14ac:dyDescent="0.25">
      <c r="A61" s="27" t="s">
        <v>166</v>
      </c>
      <c r="B61" s="28" t="s">
        <v>168</v>
      </c>
      <c r="C61" s="29" t="s">
        <v>169</v>
      </c>
      <c r="D61" s="30" t="s">
        <v>86</v>
      </c>
      <c r="E61" s="30" t="s">
        <v>86</v>
      </c>
      <c r="F61" s="30" t="s">
        <v>86</v>
      </c>
      <c r="G61" s="30" t="s">
        <v>86</v>
      </c>
      <c r="H61" s="30" t="s">
        <v>86</v>
      </c>
      <c r="I61" s="30" t="s">
        <v>86</v>
      </c>
      <c r="J61" s="30" t="s">
        <v>86</v>
      </c>
      <c r="K61" s="30" t="s">
        <v>86</v>
      </c>
      <c r="L61" s="30" t="s">
        <v>86</v>
      </c>
      <c r="M61" s="30" t="s">
        <v>86</v>
      </c>
      <c r="N61" s="30" t="s">
        <v>86</v>
      </c>
      <c r="O61" s="30" t="s">
        <v>86</v>
      </c>
      <c r="P61" s="30" t="s">
        <v>86</v>
      </c>
      <c r="Q61" s="30" t="s">
        <v>86</v>
      </c>
      <c r="R61" s="30" t="s">
        <v>86</v>
      </c>
      <c r="S61" s="30" t="s">
        <v>86</v>
      </c>
      <c r="T61" s="30" t="s">
        <v>86</v>
      </c>
      <c r="U61" s="30" t="s">
        <v>86</v>
      </c>
      <c r="V61" s="30" t="s">
        <v>86</v>
      </c>
      <c r="W61" s="30" t="s">
        <v>86</v>
      </c>
      <c r="X61" s="30" t="s">
        <v>86</v>
      </c>
      <c r="Y61" s="30" t="s">
        <v>86</v>
      </c>
      <c r="Z61" s="30" t="s">
        <v>86</v>
      </c>
      <c r="AA61" s="30" t="s">
        <v>86</v>
      </c>
      <c r="AB61" s="30" t="s">
        <v>86</v>
      </c>
      <c r="AC61" s="30" t="s">
        <v>86</v>
      </c>
      <c r="AD61" s="30">
        <f t="shared" ref="AD61:AH63" si="36">AI61+AN61+AS61+AX61</f>
        <v>0</v>
      </c>
      <c r="AE61" s="30">
        <f t="shared" si="36"/>
        <v>0</v>
      </c>
      <c r="AF61" s="30">
        <f t="shared" si="36"/>
        <v>0</v>
      </c>
      <c r="AG61" s="30">
        <f t="shared" si="36"/>
        <v>0</v>
      </c>
      <c r="AH61" s="30">
        <f t="shared" si="36"/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0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 t="s">
        <v>86</v>
      </c>
      <c r="BD61" s="30" t="s">
        <v>86</v>
      </c>
      <c r="BE61" s="30" t="s">
        <v>86</v>
      </c>
      <c r="BF61" s="30" t="s">
        <v>86</v>
      </c>
      <c r="BG61" s="30" t="s">
        <v>86</v>
      </c>
      <c r="BH61" s="31" t="s">
        <v>170</v>
      </c>
    </row>
    <row r="62" spans="1:84" ht="31.5" x14ac:dyDescent="0.25">
      <c r="A62" s="27" t="s">
        <v>166</v>
      </c>
      <c r="B62" s="38" t="s">
        <v>171</v>
      </c>
      <c r="C62" s="37" t="s">
        <v>172</v>
      </c>
      <c r="D62" s="30" t="s">
        <v>86</v>
      </c>
      <c r="E62" s="30">
        <f t="shared" ref="E62:I63" si="37">J62+O62+T62+Y62</f>
        <v>0</v>
      </c>
      <c r="F62" s="30">
        <f t="shared" si="37"/>
        <v>0</v>
      </c>
      <c r="G62" s="30">
        <f t="shared" si="37"/>
        <v>0</v>
      </c>
      <c r="H62" s="30">
        <f t="shared" si="37"/>
        <v>0</v>
      </c>
      <c r="I62" s="30">
        <f t="shared" si="37"/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0">
        <f t="shared" si="36"/>
        <v>0</v>
      </c>
      <c r="AE62" s="30">
        <f t="shared" si="36"/>
        <v>0</v>
      </c>
      <c r="AF62" s="30">
        <f t="shared" si="36"/>
        <v>0</v>
      </c>
      <c r="AG62" s="30">
        <f t="shared" si="36"/>
        <v>0</v>
      </c>
      <c r="AH62" s="30">
        <f t="shared" si="36"/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0">
        <f t="shared" ref="BC62:BG63" si="38">AD62-(J62)</f>
        <v>0</v>
      </c>
      <c r="BD62" s="30">
        <f t="shared" si="38"/>
        <v>0</v>
      </c>
      <c r="BE62" s="30">
        <f t="shared" si="38"/>
        <v>0</v>
      </c>
      <c r="BF62" s="30">
        <f t="shared" si="38"/>
        <v>0</v>
      </c>
      <c r="BG62" s="30">
        <f t="shared" si="38"/>
        <v>0</v>
      </c>
      <c r="BH62" s="31" t="s">
        <v>86</v>
      </c>
      <c r="BI62" s="15"/>
      <c r="BJ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</row>
    <row r="63" spans="1:84" x14ac:dyDescent="0.25">
      <c r="A63" s="27" t="s">
        <v>166</v>
      </c>
      <c r="B63" s="38" t="s">
        <v>173</v>
      </c>
      <c r="C63" s="37" t="s">
        <v>174</v>
      </c>
      <c r="D63" s="30" t="s">
        <v>86</v>
      </c>
      <c r="E63" s="30">
        <f t="shared" si="37"/>
        <v>0</v>
      </c>
      <c r="F63" s="30">
        <f t="shared" si="37"/>
        <v>0</v>
      </c>
      <c r="G63" s="30">
        <f t="shared" si="37"/>
        <v>0</v>
      </c>
      <c r="H63" s="30">
        <f t="shared" si="37"/>
        <v>0</v>
      </c>
      <c r="I63" s="30">
        <f t="shared" si="37"/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0">
        <f t="shared" si="36"/>
        <v>0</v>
      </c>
      <c r="AE63" s="30">
        <f t="shared" si="36"/>
        <v>0</v>
      </c>
      <c r="AF63" s="30">
        <f t="shared" si="36"/>
        <v>0</v>
      </c>
      <c r="AG63" s="30">
        <f t="shared" si="36"/>
        <v>0</v>
      </c>
      <c r="AH63" s="30">
        <f t="shared" si="36"/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0">
        <f t="shared" si="38"/>
        <v>0</v>
      </c>
      <c r="BD63" s="30">
        <f t="shared" si="38"/>
        <v>0</v>
      </c>
      <c r="BE63" s="30">
        <f t="shared" si="38"/>
        <v>0</v>
      </c>
      <c r="BF63" s="30">
        <f t="shared" si="38"/>
        <v>0</v>
      </c>
      <c r="BG63" s="30">
        <f t="shared" si="38"/>
        <v>0</v>
      </c>
      <c r="BH63" s="31" t="s">
        <v>86</v>
      </c>
      <c r="BI63" s="15"/>
      <c r="BJ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</row>
    <row r="64" spans="1:84" s="15" customFormat="1" x14ac:dyDescent="0.25">
      <c r="A64" s="21" t="s">
        <v>175</v>
      </c>
      <c r="B64" s="26" t="s">
        <v>176</v>
      </c>
      <c r="C64" s="23" t="s">
        <v>85</v>
      </c>
      <c r="D64" s="24" t="s">
        <v>86</v>
      </c>
      <c r="E64" s="24">
        <f t="shared" ref="E64:BG64" si="39">E65+E77+E78+E93</f>
        <v>0</v>
      </c>
      <c r="F64" s="24">
        <f t="shared" si="39"/>
        <v>0</v>
      </c>
      <c r="G64" s="24">
        <f t="shared" si="39"/>
        <v>8.3070000000000004</v>
      </c>
      <c r="H64" s="24">
        <f t="shared" si="39"/>
        <v>0</v>
      </c>
      <c r="I64" s="24">
        <f t="shared" si="39"/>
        <v>0</v>
      </c>
      <c r="J64" s="24">
        <f t="shared" si="39"/>
        <v>0</v>
      </c>
      <c r="K64" s="24">
        <f t="shared" si="39"/>
        <v>0</v>
      </c>
      <c r="L64" s="24">
        <f t="shared" si="39"/>
        <v>0</v>
      </c>
      <c r="M64" s="24">
        <f t="shared" si="39"/>
        <v>0</v>
      </c>
      <c r="N64" s="24">
        <f t="shared" si="39"/>
        <v>0</v>
      </c>
      <c r="O64" s="24">
        <f t="shared" si="39"/>
        <v>0</v>
      </c>
      <c r="P64" s="24">
        <f t="shared" si="39"/>
        <v>0</v>
      </c>
      <c r="Q64" s="24">
        <f t="shared" si="39"/>
        <v>0</v>
      </c>
      <c r="R64" s="24">
        <f t="shared" si="39"/>
        <v>0</v>
      </c>
      <c r="S64" s="24">
        <f t="shared" si="39"/>
        <v>0</v>
      </c>
      <c r="T64" s="24">
        <f t="shared" si="39"/>
        <v>0</v>
      </c>
      <c r="U64" s="24">
        <f t="shared" si="39"/>
        <v>0</v>
      </c>
      <c r="V64" s="24">
        <f t="shared" si="39"/>
        <v>0</v>
      </c>
      <c r="W64" s="24">
        <f t="shared" si="39"/>
        <v>0</v>
      </c>
      <c r="X64" s="24">
        <f t="shared" si="39"/>
        <v>0</v>
      </c>
      <c r="Y64" s="24">
        <f t="shared" si="39"/>
        <v>0</v>
      </c>
      <c r="Z64" s="24">
        <f t="shared" si="39"/>
        <v>0</v>
      </c>
      <c r="AA64" s="24">
        <f t="shared" si="39"/>
        <v>8.3070000000000004</v>
      </c>
      <c r="AB64" s="24">
        <f t="shared" si="39"/>
        <v>0</v>
      </c>
      <c r="AC64" s="24">
        <f t="shared" si="39"/>
        <v>0</v>
      </c>
      <c r="AD64" s="24">
        <f t="shared" si="39"/>
        <v>0</v>
      </c>
      <c r="AE64" s="24">
        <f t="shared" si="39"/>
        <v>0</v>
      </c>
      <c r="AF64" s="24">
        <f t="shared" si="39"/>
        <v>0</v>
      </c>
      <c r="AG64" s="24">
        <f t="shared" si="39"/>
        <v>0</v>
      </c>
      <c r="AH64" s="24">
        <f t="shared" si="39"/>
        <v>0</v>
      </c>
      <c r="AI64" s="24">
        <f t="shared" si="39"/>
        <v>0</v>
      </c>
      <c r="AJ64" s="24">
        <f t="shared" si="39"/>
        <v>0</v>
      </c>
      <c r="AK64" s="24">
        <f t="shared" si="39"/>
        <v>0</v>
      </c>
      <c r="AL64" s="24">
        <f t="shared" si="39"/>
        <v>0</v>
      </c>
      <c r="AM64" s="24">
        <f t="shared" si="39"/>
        <v>0</v>
      </c>
      <c r="AN64" s="24">
        <f t="shared" si="39"/>
        <v>0</v>
      </c>
      <c r="AO64" s="24">
        <f t="shared" si="39"/>
        <v>0</v>
      </c>
      <c r="AP64" s="24">
        <f t="shared" si="39"/>
        <v>0</v>
      </c>
      <c r="AQ64" s="24">
        <f t="shared" si="39"/>
        <v>0</v>
      </c>
      <c r="AR64" s="24">
        <f t="shared" si="39"/>
        <v>0</v>
      </c>
      <c r="AS64" s="24">
        <f t="shared" si="39"/>
        <v>0</v>
      </c>
      <c r="AT64" s="24">
        <f t="shared" si="39"/>
        <v>0</v>
      </c>
      <c r="AU64" s="24">
        <f t="shared" si="39"/>
        <v>0</v>
      </c>
      <c r="AV64" s="24">
        <f t="shared" si="39"/>
        <v>0</v>
      </c>
      <c r="AW64" s="24">
        <f t="shared" si="39"/>
        <v>0</v>
      </c>
      <c r="AX64" s="24">
        <f t="shared" si="39"/>
        <v>0</v>
      </c>
      <c r="AY64" s="24">
        <f t="shared" si="39"/>
        <v>0</v>
      </c>
      <c r="AZ64" s="24">
        <f t="shared" si="39"/>
        <v>0</v>
      </c>
      <c r="BA64" s="24">
        <f t="shared" si="39"/>
        <v>0</v>
      </c>
      <c r="BB64" s="24">
        <f t="shared" si="39"/>
        <v>0</v>
      </c>
      <c r="BC64" s="24">
        <f t="shared" si="39"/>
        <v>0</v>
      </c>
      <c r="BD64" s="24">
        <f t="shared" si="39"/>
        <v>0</v>
      </c>
      <c r="BE64" s="24">
        <f t="shared" si="39"/>
        <v>0</v>
      </c>
      <c r="BF64" s="24">
        <f t="shared" si="39"/>
        <v>0</v>
      </c>
      <c r="BG64" s="24">
        <f t="shared" si="39"/>
        <v>0</v>
      </c>
      <c r="BH64" s="25" t="s">
        <v>86</v>
      </c>
    </row>
    <row r="65" spans="1:84" s="15" customFormat="1" ht="31.5" x14ac:dyDescent="0.25">
      <c r="A65" s="21" t="s">
        <v>177</v>
      </c>
      <c r="B65" s="26" t="s">
        <v>178</v>
      </c>
      <c r="C65" s="23" t="s">
        <v>85</v>
      </c>
      <c r="D65" s="24" t="s">
        <v>86</v>
      </c>
      <c r="E65" s="24">
        <f>SUM(E66:E76)</f>
        <v>0</v>
      </c>
      <c r="F65" s="24">
        <f t="shared" ref="F65:BG65" si="40">SUM(F66:F76)</f>
        <v>0</v>
      </c>
      <c r="G65" s="24">
        <f t="shared" si="40"/>
        <v>0</v>
      </c>
      <c r="H65" s="24">
        <f t="shared" si="40"/>
        <v>0</v>
      </c>
      <c r="I65" s="24">
        <f t="shared" si="40"/>
        <v>0</v>
      </c>
      <c r="J65" s="24">
        <f t="shared" si="40"/>
        <v>0</v>
      </c>
      <c r="K65" s="24">
        <f t="shared" si="40"/>
        <v>0</v>
      </c>
      <c r="L65" s="24">
        <f t="shared" si="40"/>
        <v>0</v>
      </c>
      <c r="M65" s="24">
        <f t="shared" si="40"/>
        <v>0</v>
      </c>
      <c r="N65" s="24">
        <f t="shared" si="40"/>
        <v>0</v>
      </c>
      <c r="O65" s="24">
        <f t="shared" si="40"/>
        <v>0</v>
      </c>
      <c r="P65" s="24">
        <f t="shared" si="40"/>
        <v>0</v>
      </c>
      <c r="Q65" s="24">
        <f t="shared" si="40"/>
        <v>0</v>
      </c>
      <c r="R65" s="24">
        <f t="shared" si="40"/>
        <v>0</v>
      </c>
      <c r="S65" s="24">
        <f t="shared" si="40"/>
        <v>0</v>
      </c>
      <c r="T65" s="24">
        <f t="shared" si="40"/>
        <v>0</v>
      </c>
      <c r="U65" s="24">
        <f t="shared" si="40"/>
        <v>0</v>
      </c>
      <c r="V65" s="24">
        <f t="shared" si="40"/>
        <v>0</v>
      </c>
      <c r="W65" s="24">
        <f t="shared" si="40"/>
        <v>0</v>
      </c>
      <c r="X65" s="24">
        <f t="shared" si="40"/>
        <v>0</v>
      </c>
      <c r="Y65" s="24">
        <f t="shared" si="40"/>
        <v>0</v>
      </c>
      <c r="Z65" s="24">
        <f t="shared" si="40"/>
        <v>0</v>
      </c>
      <c r="AA65" s="24">
        <f t="shared" si="40"/>
        <v>0</v>
      </c>
      <c r="AB65" s="24">
        <f t="shared" si="40"/>
        <v>0</v>
      </c>
      <c r="AC65" s="24">
        <f t="shared" si="40"/>
        <v>0</v>
      </c>
      <c r="AD65" s="24">
        <f t="shared" si="40"/>
        <v>0</v>
      </c>
      <c r="AE65" s="24">
        <f t="shared" si="40"/>
        <v>0</v>
      </c>
      <c r="AF65" s="24">
        <f t="shared" si="40"/>
        <v>0</v>
      </c>
      <c r="AG65" s="24">
        <f t="shared" si="40"/>
        <v>0</v>
      </c>
      <c r="AH65" s="24">
        <f t="shared" si="40"/>
        <v>0</v>
      </c>
      <c r="AI65" s="24">
        <f t="shared" si="40"/>
        <v>0</v>
      </c>
      <c r="AJ65" s="24">
        <f t="shared" si="40"/>
        <v>0</v>
      </c>
      <c r="AK65" s="24">
        <f t="shared" si="40"/>
        <v>0</v>
      </c>
      <c r="AL65" s="24">
        <f t="shared" si="40"/>
        <v>0</v>
      </c>
      <c r="AM65" s="24">
        <f t="shared" si="40"/>
        <v>0</v>
      </c>
      <c r="AN65" s="24">
        <f t="shared" si="40"/>
        <v>0</v>
      </c>
      <c r="AO65" s="24">
        <f t="shared" si="40"/>
        <v>0</v>
      </c>
      <c r="AP65" s="24">
        <f t="shared" si="40"/>
        <v>0</v>
      </c>
      <c r="AQ65" s="24">
        <f t="shared" si="40"/>
        <v>0</v>
      </c>
      <c r="AR65" s="24">
        <f t="shared" si="40"/>
        <v>0</v>
      </c>
      <c r="AS65" s="24">
        <f t="shared" si="40"/>
        <v>0</v>
      </c>
      <c r="AT65" s="24">
        <f t="shared" si="40"/>
        <v>0</v>
      </c>
      <c r="AU65" s="24">
        <f t="shared" si="40"/>
        <v>0</v>
      </c>
      <c r="AV65" s="24">
        <f t="shared" si="40"/>
        <v>0</v>
      </c>
      <c r="AW65" s="24">
        <f t="shared" si="40"/>
        <v>0</v>
      </c>
      <c r="AX65" s="24">
        <f t="shared" si="40"/>
        <v>0</v>
      </c>
      <c r="AY65" s="24">
        <f t="shared" si="40"/>
        <v>0</v>
      </c>
      <c r="AZ65" s="24">
        <f t="shared" si="40"/>
        <v>0</v>
      </c>
      <c r="BA65" s="24">
        <f t="shared" si="40"/>
        <v>0</v>
      </c>
      <c r="BB65" s="24">
        <f t="shared" si="40"/>
        <v>0</v>
      </c>
      <c r="BC65" s="24">
        <f t="shared" si="40"/>
        <v>0</v>
      </c>
      <c r="BD65" s="24">
        <f t="shared" si="40"/>
        <v>0</v>
      </c>
      <c r="BE65" s="24">
        <f t="shared" si="40"/>
        <v>0</v>
      </c>
      <c r="BF65" s="24">
        <f t="shared" si="40"/>
        <v>0</v>
      </c>
      <c r="BG65" s="24">
        <f t="shared" si="40"/>
        <v>0</v>
      </c>
      <c r="BH65" s="25" t="s">
        <v>86</v>
      </c>
    </row>
    <row r="66" spans="1:84" ht="31.5" x14ac:dyDescent="0.25">
      <c r="A66" s="27" t="s">
        <v>177</v>
      </c>
      <c r="B66" s="36" t="s">
        <v>179</v>
      </c>
      <c r="C66" s="37" t="s">
        <v>180</v>
      </c>
      <c r="D66" s="30" t="s">
        <v>86</v>
      </c>
      <c r="E66" s="30">
        <f t="shared" ref="E66:I76" si="41">J66+O66+T66+Y66</f>
        <v>0</v>
      </c>
      <c r="F66" s="30">
        <f t="shared" si="41"/>
        <v>0</v>
      </c>
      <c r="G66" s="30">
        <f t="shared" si="41"/>
        <v>0</v>
      </c>
      <c r="H66" s="30">
        <f t="shared" si="41"/>
        <v>0</v>
      </c>
      <c r="I66" s="30">
        <f t="shared" si="41"/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0">
        <f t="shared" ref="AD66:AH76" si="42">AI66+AN66+AS66+AX66</f>
        <v>0</v>
      </c>
      <c r="AE66" s="30">
        <f t="shared" si="42"/>
        <v>0</v>
      </c>
      <c r="AF66" s="30">
        <f t="shared" si="42"/>
        <v>0</v>
      </c>
      <c r="AG66" s="30">
        <f t="shared" si="42"/>
        <v>0</v>
      </c>
      <c r="AH66" s="30">
        <f t="shared" si="42"/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0">
        <f t="shared" ref="BC66:BG76" si="43">AD66-(J66)</f>
        <v>0</v>
      </c>
      <c r="BD66" s="30">
        <f t="shared" si="43"/>
        <v>0</v>
      </c>
      <c r="BE66" s="30">
        <f t="shared" si="43"/>
        <v>0</v>
      </c>
      <c r="BF66" s="30">
        <f t="shared" si="43"/>
        <v>0</v>
      </c>
      <c r="BG66" s="30">
        <f t="shared" si="43"/>
        <v>0</v>
      </c>
      <c r="BH66" s="31" t="s">
        <v>86</v>
      </c>
      <c r="BI66" s="15"/>
      <c r="BJ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</row>
    <row r="67" spans="1:84" x14ac:dyDescent="0.25">
      <c r="A67" s="27" t="s">
        <v>177</v>
      </c>
      <c r="B67" s="36" t="s">
        <v>181</v>
      </c>
      <c r="C67" s="37" t="s">
        <v>182</v>
      </c>
      <c r="D67" s="30" t="s">
        <v>86</v>
      </c>
      <c r="E67" s="30">
        <f t="shared" si="41"/>
        <v>0</v>
      </c>
      <c r="F67" s="30">
        <f t="shared" si="41"/>
        <v>0</v>
      </c>
      <c r="G67" s="30">
        <f t="shared" si="41"/>
        <v>0</v>
      </c>
      <c r="H67" s="30">
        <f t="shared" si="41"/>
        <v>0</v>
      </c>
      <c r="I67" s="30">
        <f t="shared" si="41"/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0">
        <f t="shared" si="42"/>
        <v>0</v>
      </c>
      <c r="AE67" s="30">
        <f t="shared" si="42"/>
        <v>0</v>
      </c>
      <c r="AF67" s="30">
        <f t="shared" si="42"/>
        <v>0</v>
      </c>
      <c r="AG67" s="30">
        <f t="shared" si="42"/>
        <v>0</v>
      </c>
      <c r="AH67" s="30">
        <f t="shared" si="42"/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0">
        <f t="shared" si="43"/>
        <v>0</v>
      </c>
      <c r="BD67" s="30">
        <f t="shared" si="43"/>
        <v>0</v>
      </c>
      <c r="BE67" s="30">
        <f t="shared" si="43"/>
        <v>0</v>
      </c>
      <c r="BF67" s="30">
        <f t="shared" si="43"/>
        <v>0</v>
      </c>
      <c r="BG67" s="30">
        <f t="shared" si="43"/>
        <v>0</v>
      </c>
      <c r="BH67" s="31" t="s">
        <v>86</v>
      </c>
      <c r="BI67" s="15"/>
      <c r="BJ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</row>
    <row r="68" spans="1:84" ht="31.5" x14ac:dyDescent="0.25">
      <c r="A68" s="27" t="s">
        <v>177</v>
      </c>
      <c r="B68" s="36" t="s">
        <v>183</v>
      </c>
      <c r="C68" s="37" t="s">
        <v>184</v>
      </c>
      <c r="D68" s="30" t="s">
        <v>86</v>
      </c>
      <c r="E68" s="30" t="s">
        <v>86</v>
      </c>
      <c r="F68" s="30" t="s">
        <v>86</v>
      </c>
      <c r="G68" s="30" t="s">
        <v>86</v>
      </c>
      <c r="H68" s="30" t="s">
        <v>86</v>
      </c>
      <c r="I68" s="30" t="s">
        <v>86</v>
      </c>
      <c r="J68" s="31" t="s">
        <v>86</v>
      </c>
      <c r="K68" s="31" t="s">
        <v>86</v>
      </c>
      <c r="L68" s="31" t="s">
        <v>86</v>
      </c>
      <c r="M68" s="31" t="s">
        <v>86</v>
      </c>
      <c r="N68" s="31" t="s">
        <v>86</v>
      </c>
      <c r="O68" s="31" t="s">
        <v>86</v>
      </c>
      <c r="P68" s="31" t="s">
        <v>86</v>
      </c>
      <c r="Q68" s="31" t="s">
        <v>86</v>
      </c>
      <c r="R68" s="31" t="s">
        <v>86</v>
      </c>
      <c r="S68" s="31" t="s">
        <v>86</v>
      </c>
      <c r="T68" s="31" t="s">
        <v>86</v>
      </c>
      <c r="U68" s="31" t="s">
        <v>86</v>
      </c>
      <c r="V68" s="31" t="s">
        <v>86</v>
      </c>
      <c r="W68" s="31" t="s">
        <v>86</v>
      </c>
      <c r="X68" s="31" t="s">
        <v>86</v>
      </c>
      <c r="Y68" s="31" t="s">
        <v>86</v>
      </c>
      <c r="Z68" s="31" t="s">
        <v>86</v>
      </c>
      <c r="AA68" s="31" t="s">
        <v>86</v>
      </c>
      <c r="AB68" s="31" t="s">
        <v>86</v>
      </c>
      <c r="AC68" s="31" t="s">
        <v>86</v>
      </c>
      <c r="AD68" s="30">
        <f>AI68+AN68+AS68+AX68</f>
        <v>0</v>
      </c>
      <c r="AE68" s="30">
        <f t="shared" si="42"/>
        <v>0</v>
      </c>
      <c r="AF68" s="30">
        <f t="shared" si="42"/>
        <v>0</v>
      </c>
      <c r="AG68" s="30">
        <f t="shared" si="42"/>
        <v>0</v>
      </c>
      <c r="AH68" s="30">
        <f t="shared" si="42"/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0" t="s">
        <v>86</v>
      </c>
      <c r="BD68" s="30" t="s">
        <v>86</v>
      </c>
      <c r="BE68" s="30" t="s">
        <v>86</v>
      </c>
      <c r="BF68" s="30" t="s">
        <v>86</v>
      </c>
      <c r="BG68" s="30" t="s">
        <v>86</v>
      </c>
      <c r="BH68" s="31" t="s">
        <v>185</v>
      </c>
      <c r="BI68" s="15"/>
      <c r="BJ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</row>
    <row r="69" spans="1:84" x14ac:dyDescent="0.25">
      <c r="A69" s="27" t="s">
        <v>177</v>
      </c>
      <c r="B69" s="36" t="s">
        <v>186</v>
      </c>
      <c r="C69" s="37" t="s">
        <v>187</v>
      </c>
      <c r="D69" s="30" t="s">
        <v>86</v>
      </c>
      <c r="E69" s="30">
        <f t="shared" si="41"/>
        <v>0</v>
      </c>
      <c r="F69" s="30">
        <f t="shared" si="41"/>
        <v>0</v>
      </c>
      <c r="G69" s="30">
        <f t="shared" si="41"/>
        <v>0</v>
      </c>
      <c r="H69" s="30">
        <f t="shared" si="41"/>
        <v>0</v>
      </c>
      <c r="I69" s="30">
        <f t="shared" si="41"/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0">
        <f t="shared" si="42"/>
        <v>0</v>
      </c>
      <c r="AE69" s="30">
        <f t="shared" si="42"/>
        <v>0</v>
      </c>
      <c r="AF69" s="30">
        <f t="shared" si="42"/>
        <v>0</v>
      </c>
      <c r="AG69" s="30">
        <f t="shared" si="42"/>
        <v>0</v>
      </c>
      <c r="AH69" s="30">
        <f t="shared" si="42"/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0">
        <f t="shared" si="43"/>
        <v>0</v>
      </c>
      <c r="BD69" s="30">
        <f t="shared" si="43"/>
        <v>0</v>
      </c>
      <c r="BE69" s="30">
        <f t="shared" si="43"/>
        <v>0</v>
      </c>
      <c r="BF69" s="30">
        <f t="shared" si="43"/>
        <v>0</v>
      </c>
      <c r="BG69" s="30">
        <f t="shared" si="43"/>
        <v>0</v>
      </c>
      <c r="BH69" s="31" t="s">
        <v>86</v>
      </c>
      <c r="BI69" s="15"/>
      <c r="BJ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</row>
    <row r="70" spans="1:84" x14ac:dyDescent="0.25">
      <c r="A70" s="27" t="s">
        <v>177</v>
      </c>
      <c r="B70" s="39" t="s">
        <v>188</v>
      </c>
      <c r="C70" s="35" t="s">
        <v>189</v>
      </c>
      <c r="D70" s="30" t="s">
        <v>86</v>
      </c>
      <c r="E70" s="30">
        <f t="shared" si="41"/>
        <v>0</v>
      </c>
      <c r="F70" s="30">
        <f t="shared" si="41"/>
        <v>0</v>
      </c>
      <c r="G70" s="30">
        <f t="shared" si="41"/>
        <v>0</v>
      </c>
      <c r="H70" s="30">
        <f t="shared" si="41"/>
        <v>0</v>
      </c>
      <c r="I70" s="30">
        <f t="shared" si="41"/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0">
        <f t="shared" si="42"/>
        <v>0</v>
      </c>
      <c r="AE70" s="30">
        <f t="shared" si="42"/>
        <v>0</v>
      </c>
      <c r="AF70" s="30">
        <f t="shared" si="42"/>
        <v>0</v>
      </c>
      <c r="AG70" s="30">
        <f t="shared" si="42"/>
        <v>0</v>
      </c>
      <c r="AH70" s="30">
        <f t="shared" si="42"/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0">
        <f t="shared" si="43"/>
        <v>0</v>
      </c>
      <c r="BD70" s="30">
        <f t="shared" si="43"/>
        <v>0</v>
      </c>
      <c r="BE70" s="30">
        <f t="shared" si="43"/>
        <v>0</v>
      </c>
      <c r="BF70" s="30">
        <f t="shared" si="43"/>
        <v>0</v>
      </c>
      <c r="BG70" s="30">
        <f t="shared" si="43"/>
        <v>0</v>
      </c>
      <c r="BH70" s="31" t="s">
        <v>86</v>
      </c>
      <c r="BI70" s="15"/>
      <c r="BJ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</row>
    <row r="71" spans="1:84" ht="31.5" x14ac:dyDescent="0.25">
      <c r="A71" s="27" t="s">
        <v>177</v>
      </c>
      <c r="B71" s="39" t="s">
        <v>190</v>
      </c>
      <c r="C71" s="35" t="s">
        <v>191</v>
      </c>
      <c r="D71" s="30" t="s">
        <v>86</v>
      </c>
      <c r="E71" s="30" t="s">
        <v>86</v>
      </c>
      <c r="F71" s="30" t="s">
        <v>86</v>
      </c>
      <c r="G71" s="30" t="s">
        <v>86</v>
      </c>
      <c r="H71" s="30" t="s">
        <v>86</v>
      </c>
      <c r="I71" s="30" t="s">
        <v>86</v>
      </c>
      <c r="J71" s="31" t="s">
        <v>86</v>
      </c>
      <c r="K71" s="31" t="s">
        <v>86</v>
      </c>
      <c r="L71" s="31" t="s">
        <v>86</v>
      </c>
      <c r="M71" s="31" t="s">
        <v>86</v>
      </c>
      <c r="N71" s="31" t="s">
        <v>86</v>
      </c>
      <c r="O71" s="31" t="s">
        <v>86</v>
      </c>
      <c r="P71" s="31" t="s">
        <v>86</v>
      </c>
      <c r="Q71" s="31" t="s">
        <v>86</v>
      </c>
      <c r="R71" s="31" t="s">
        <v>86</v>
      </c>
      <c r="S71" s="31" t="s">
        <v>86</v>
      </c>
      <c r="T71" s="31" t="s">
        <v>86</v>
      </c>
      <c r="U71" s="31" t="s">
        <v>86</v>
      </c>
      <c r="V71" s="31" t="s">
        <v>86</v>
      </c>
      <c r="W71" s="31" t="s">
        <v>86</v>
      </c>
      <c r="X71" s="31" t="s">
        <v>86</v>
      </c>
      <c r="Y71" s="31" t="s">
        <v>86</v>
      </c>
      <c r="Z71" s="31" t="s">
        <v>86</v>
      </c>
      <c r="AA71" s="31" t="s">
        <v>86</v>
      </c>
      <c r="AB71" s="31" t="s">
        <v>86</v>
      </c>
      <c r="AC71" s="31" t="s">
        <v>86</v>
      </c>
      <c r="AD71" s="30">
        <f t="shared" si="42"/>
        <v>0</v>
      </c>
      <c r="AE71" s="30">
        <f t="shared" si="42"/>
        <v>0</v>
      </c>
      <c r="AF71" s="30">
        <f t="shared" si="42"/>
        <v>0</v>
      </c>
      <c r="AG71" s="30">
        <f t="shared" si="42"/>
        <v>0</v>
      </c>
      <c r="AH71" s="30">
        <f t="shared" si="42"/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0" t="s">
        <v>86</v>
      </c>
      <c r="BD71" s="30" t="s">
        <v>86</v>
      </c>
      <c r="BE71" s="30" t="s">
        <v>86</v>
      </c>
      <c r="BF71" s="30" t="s">
        <v>86</v>
      </c>
      <c r="BG71" s="30" t="s">
        <v>86</v>
      </c>
      <c r="BH71" s="31" t="s">
        <v>192</v>
      </c>
      <c r="BI71" s="15"/>
      <c r="BJ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</row>
    <row r="72" spans="1:84" x14ac:dyDescent="0.25">
      <c r="A72" s="27" t="s">
        <v>177</v>
      </c>
      <c r="B72" s="36" t="s">
        <v>193</v>
      </c>
      <c r="C72" s="37" t="s">
        <v>194</v>
      </c>
      <c r="D72" s="30" t="s">
        <v>86</v>
      </c>
      <c r="E72" s="30">
        <f t="shared" si="41"/>
        <v>0</v>
      </c>
      <c r="F72" s="30">
        <f t="shared" si="41"/>
        <v>0</v>
      </c>
      <c r="G72" s="30">
        <f t="shared" si="41"/>
        <v>0</v>
      </c>
      <c r="H72" s="30">
        <f t="shared" si="41"/>
        <v>0</v>
      </c>
      <c r="I72" s="30">
        <f t="shared" si="41"/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0">
        <f t="shared" si="42"/>
        <v>0</v>
      </c>
      <c r="AE72" s="30">
        <f t="shared" si="42"/>
        <v>0</v>
      </c>
      <c r="AF72" s="30">
        <f t="shared" si="42"/>
        <v>0</v>
      </c>
      <c r="AG72" s="30">
        <f t="shared" si="42"/>
        <v>0</v>
      </c>
      <c r="AH72" s="30">
        <f t="shared" si="42"/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0">
        <f t="shared" si="43"/>
        <v>0</v>
      </c>
      <c r="BD72" s="30">
        <f t="shared" si="43"/>
        <v>0</v>
      </c>
      <c r="BE72" s="30">
        <f t="shared" si="43"/>
        <v>0</v>
      </c>
      <c r="BF72" s="30">
        <f t="shared" si="43"/>
        <v>0</v>
      </c>
      <c r="BG72" s="30">
        <f t="shared" si="43"/>
        <v>0</v>
      </c>
      <c r="BH72" s="31" t="s">
        <v>86</v>
      </c>
      <c r="BI72" s="15"/>
      <c r="BJ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</row>
    <row r="73" spans="1:84" x14ac:dyDescent="0.25">
      <c r="A73" s="27" t="s">
        <v>177</v>
      </c>
      <c r="B73" s="36" t="s">
        <v>195</v>
      </c>
      <c r="C73" s="37" t="s">
        <v>196</v>
      </c>
      <c r="D73" s="30" t="s">
        <v>86</v>
      </c>
      <c r="E73" s="30">
        <f t="shared" si="41"/>
        <v>0</v>
      </c>
      <c r="F73" s="30">
        <f t="shared" si="41"/>
        <v>0</v>
      </c>
      <c r="G73" s="30">
        <f t="shared" si="41"/>
        <v>0</v>
      </c>
      <c r="H73" s="30">
        <f t="shared" si="41"/>
        <v>0</v>
      </c>
      <c r="I73" s="30">
        <f t="shared" si="41"/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0">
        <f t="shared" si="42"/>
        <v>0</v>
      </c>
      <c r="AE73" s="30">
        <f t="shared" si="42"/>
        <v>0</v>
      </c>
      <c r="AF73" s="30">
        <f t="shared" si="42"/>
        <v>0</v>
      </c>
      <c r="AG73" s="30">
        <f t="shared" si="42"/>
        <v>0</v>
      </c>
      <c r="AH73" s="30">
        <f t="shared" si="42"/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30">
        <f t="shared" si="43"/>
        <v>0</v>
      </c>
      <c r="BD73" s="30">
        <f t="shared" si="43"/>
        <v>0</v>
      </c>
      <c r="BE73" s="30">
        <f t="shared" si="43"/>
        <v>0</v>
      </c>
      <c r="BF73" s="30">
        <f t="shared" si="43"/>
        <v>0</v>
      </c>
      <c r="BG73" s="30">
        <f t="shared" si="43"/>
        <v>0</v>
      </c>
      <c r="BH73" s="31" t="s">
        <v>86</v>
      </c>
      <c r="BI73" s="15"/>
      <c r="BJ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</row>
    <row r="74" spans="1:84" ht="31.5" x14ac:dyDescent="0.25">
      <c r="A74" s="27" t="s">
        <v>177</v>
      </c>
      <c r="B74" s="36" t="s">
        <v>197</v>
      </c>
      <c r="C74" s="37" t="s">
        <v>198</v>
      </c>
      <c r="D74" s="30" t="s">
        <v>86</v>
      </c>
      <c r="E74" s="30">
        <f t="shared" si="41"/>
        <v>0</v>
      </c>
      <c r="F74" s="30">
        <f t="shared" si="41"/>
        <v>0</v>
      </c>
      <c r="G74" s="30">
        <f t="shared" si="41"/>
        <v>0</v>
      </c>
      <c r="H74" s="30">
        <f t="shared" si="41"/>
        <v>0</v>
      </c>
      <c r="I74" s="30">
        <f t="shared" si="41"/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0">
        <f t="shared" si="42"/>
        <v>0</v>
      </c>
      <c r="AE74" s="30">
        <f t="shared" si="42"/>
        <v>0</v>
      </c>
      <c r="AF74" s="30">
        <f t="shared" si="42"/>
        <v>0</v>
      </c>
      <c r="AG74" s="30">
        <f t="shared" si="42"/>
        <v>0</v>
      </c>
      <c r="AH74" s="30">
        <f t="shared" si="42"/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0">
        <f t="shared" si="43"/>
        <v>0</v>
      </c>
      <c r="BD74" s="30">
        <f t="shared" si="43"/>
        <v>0</v>
      </c>
      <c r="BE74" s="30">
        <f t="shared" si="43"/>
        <v>0</v>
      </c>
      <c r="BF74" s="30">
        <f t="shared" si="43"/>
        <v>0</v>
      </c>
      <c r="BG74" s="30">
        <f t="shared" si="43"/>
        <v>0</v>
      </c>
      <c r="BH74" s="31" t="s">
        <v>86</v>
      </c>
      <c r="BI74" s="15"/>
      <c r="BJ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</row>
    <row r="75" spans="1:84" ht="31.5" x14ac:dyDescent="0.25">
      <c r="A75" s="27" t="s">
        <v>177</v>
      </c>
      <c r="B75" s="36" t="s">
        <v>199</v>
      </c>
      <c r="C75" s="37" t="s">
        <v>200</v>
      </c>
      <c r="D75" s="30" t="s">
        <v>86</v>
      </c>
      <c r="E75" s="30">
        <f t="shared" si="41"/>
        <v>0</v>
      </c>
      <c r="F75" s="30">
        <f t="shared" si="41"/>
        <v>0</v>
      </c>
      <c r="G75" s="30">
        <f t="shared" si="41"/>
        <v>0</v>
      </c>
      <c r="H75" s="30">
        <f t="shared" si="41"/>
        <v>0</v>
      </c>
      <c r="I75" s="30">
        <f t="shared" si="41"/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0">
        <f t="shared" si="42"/>
        <v>0</v>
      </c>
      <c r="AE75" s="30">
        <f t="shared" si="42"/>
        <v>0</v>
      </c>
      <c r="AF75" s="30">
        <f t="shared" si="42"/>
        <v>0</v>
      </c>
      <c r="AG75" s="30">
        <f t="shared" si="42"/>
        <v>0</v>
      </c>
      <c r="AH75" s="30">
        <f t="shared" si="42"/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0">
        <f t="shared" si="43"/>
        <v>0</v>
      </c>
      <c r="BD75" s="30">
        <f t="shared" si="43"/>
        <v>0</v>
      </c>
      <c r="BE75" s="30">
        <f t="shared" si="43"/>
        <v>0</v>
      </c>
      <c r="BF75" s="30">
        <f t="shared" si="43"/>
        <v>0</v>
      </c>
      <c r="BG75" s="30">
        <f t="shared" si="43"/>
        <v>0</v>
      </c>
      <c r="BH75" s="31" t="s">
        <v>86</v>
      </c>
      <c r="BI75" s="15"/>
      <c r="BJ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</row>
    <row r="76" spans="1:84" ht="31.5" x14ac:dyDescent="0.25">
      <c r="A76" s="27" t="s">
        <v>177</v>
      </c>
      <c r="B76" s="36" t="s">
        <v>201</v>
      </c>
      <c r="C76" s="35" t="s">
        <v>202</v>
      </c>
      <c r="D76" s="30" t="s">
        <v>86</v>
      </c>
      <c r="E76" s="30">
        <f t="shared" si="41"/>
        <v>0</v>
      </c>
      <c r="F76" s="30">
        <f t="shared" si="41"/>
        <v>0</v>
      </c>
      <c r="G76" s="30">
        <f t="shared" si="41"/>
        <v>0</v>
      </c>
      <c r="H76" s="30">
        <f t="shared" si="41"/>
        <v>0</v>
      </c>
      <c r="I76" s="30">
        <f t="shared" si="41"/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0">
        <f t="shared" si="42"/>
        <v>0</v>
      </c>
      <c r="AE76" s="30">
        <f t="shared" si="42"/>
        <v>0</v>
      </c>
      <c r="AF76" s="30">
        <f t="shared" si="42"/>
        <v>0</v>
      </c>
      <c r="AG76" s="30">
        <f t="shared" si="42"/>
        <v>0</v>
      </c>
      <c r="AH76" s="30">
        <f t="shared" si="42"/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0">
        <f t="shared" si="43"/>
        <v>0</v>
      </c>
      <c r="BD76" s="30">
        <f t="shared" si="43"/>
        <v>0</v>
      </c>
      <c r="BE76" s="30">
        <f t="shared" si="43"/>
        <v>0</v>
      </c>
      <c r="BF76" s="30">
        <f t="shared" si="43"/>
        <v>0</v>
      </c>
      <c r="BG76" s="30">
        <f t="shared" si="43"/>
        <v>0</v>
      </c>
      <c r="BH76" s="31" t="s">
        <v>86</v>
      </c>
      <c r="BI76" s="15"/>
      <c r="BJ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</row>
    <row r="77" spans="1:84" s="15" customFormat="1" ht="31.5" x14ac:dyDescent="0.25">
      <c r="A77" s="21" t="s">
        <v>203</v>
      </c>
      <c r="B77" s="26" t="s">
        <v>204</v>
      </c>
      <c r="C77" s="23" t="s">
        <v>85</v>
      </c>
      <c r="D77" s="24" t="s">
        <v>86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5" t="s">
        <v>86</v>
      </c>
    </row>
    <row r="78" spans="1:84" s="15" customFormat="1" ht="31.5" x14ac:dyDescent="0.25">
      <c r="A78" s="21" t="s">
        <v>205</v>
      </c>
      <c r="B78" s="26" t="s">
        <v>206</v>
      </c>
      <c r="C78" s="23" t="s">
        <v>85</v>
      </c>
      <c r="D78" s="24" t="s">
        <v>86</v>
      </c>
      <c r="E78" s="24">
        <f t="shared" ref="E78:BG78" si="44">SUM(E79:E92)</f>
        <v>0</v>
      </c>
      <c r="F78" s="24">
        <f t="shared" si="44"/>
        <v>0</v>
      </c>
      <c r="G78" s="24">
        <f t="shared" si="44"/>
        <v>8.3070000000000004</v>
      </c>
      <c r="H78" s="24">
        <f t="shared" si="44"/>
        <v>0</v>
      </c>
      <c r="I78" s="24">
        <f t="shared" si="44"/>
        <v>0</v>
      </c>
      <c r="J78" s="24">
        <f t="shared" si="44"/>
        <v>0</v>
      </c>
      <c r="K78" s="24">
        <f t="shared" si="44"/>
        <v>0</v>
      </c>
      <c r="L78" s="24">
        <f t="shared" si="44"/>
        <v>0</v>
      </c>
      <c r="M78" s="24">
        <f t="shared" si="44"/>
        <v>0</v>
      </c>
      <c r="N78" s="24">
        <f t="shared" si="44"/>
        <v>0</v>
      </c>
      <c r="O78" s="24">
        <f t="shared" si="44"/>
        <v>0</v>
      </c>
      <c r="P78" s="24">
        <f t="shared" si="44"/>
        <v>0</v>
      </c>
      <c r="Q78" s="24">
        <f t="shared" si="44"/>
        <v>0</v>
      </c>
      <c r="R78" s="24">
        <f t="shared" si="44"/>
        <v>0</v>
      </c>
      <c r="S78" s="24">
        <f t="shared" si="44"/>
        <v>0</v>
      </c>
      <c r="T78" s="24">
        <f t="shared" si="44"/>
        <v>0</v>
      </c>
      <c r="U78" s="24">
        <f t="shared" si="44"/>
        <v>0</v>
      </c>
      <c r="V78" s="24">
        <f t="shared" si="44"/>
        <v>0</v>
      </c>
      <c r="W78" s="24">
        <f t="shared" si="44"/>
        <v>0</v>
      </c>
      <c r="X78" s="24">
        <f t="shared" si="44"/>
        <v>0</v>
      </c>
      <c r="Y78" s="24">
        <f t="shared" si="44"/>
        <v>0</v>
      </c>
      <c r="Z78" s="24">
        <f t="shared" si="44"/>
        <v>0</v>
      </c>
      <c r="AA78" s="24">
        <f t="shared" si="44"/>
        <v>8.3070000000000004</v>
      </c>
      <c r="AB78" s="24">
        <f t="shared" si="44"/>
        <v>0</v>
      </c>
      <c r="AC78" s="24">
        <f t="shared" si="44"/>
        <v>0</v>
      </c>
      <c r="AD78" s="24">
        <f t="shared" si="44"/>
        <v>0</v>
      </c>
      <c r="AE78" s="24">
        <f t="shared" si="44"/>
        <v>0</v>
      </c>
      <c r="AF78" s="24">
        <f t="shared" si="44"/>
        <v>0</v>
      </c>
      <c r="AG78" s="24">
        <f t="shared" si="44"/>
        <v>0</v>
      </c>
      <c r="AH78" s="24">
        <f t="shared" si="44"/>
        <v>0</v>
      </c>
      <c r="AI78" s="24">
        <f t="shared" si="44"/>
        <v>0</v>
      </c>
      <c r="AJ78" s="24">
        <f t="shared" si="44"/>
        <v>0</v>
      </c>
      <c r="AK78" s="24">
        <f t="shared" si="44"/>
        <v>0</v>
      </c>
      <c r="AL78" s="24">
        <f t="shared" si="44"/>
        <v>0</v>
      </c>
      <c r="AM78" s="24">
        <f t="shared" si="44"/>
        <v>0</v>
      </c>
      <c r="AN78" s="24">
        <f t="shared" si="44"/>
        <v>0</v>
      </c>
      <c r="AO78" s="24">
        <f t="shared" si="44"/>
        <v>0</v>
      </c>
      <c r="AP78" s="24">
        <f t="shared" si="44"/>
        <v>0</v>
      </c>
      <c r="AQ78" s="24">
        <f t="shared" si="44"/>
        <v>0</v>
      </c>
      <c r="AR78" s="24">
        <f t="shared" si="44"/>
        <v>0</v>
      </c>
      <c r="AS78" s="24">
        <f t="shared" si="44"/>
        <v>0</v>
      </c>
      <c r="AT78" s="24">
        <f t="shared" si="44"/>
        <v>0</v>
      </c>
      <c r="AU78" s="24">
        <f t="shared" si="44"/>
        <v>0</v>
      </c>
      <c r="AV78" s="24">
        <f t="shared" si="44"/>
        <v>0</v>
      </c>
      <c r="AW78" s="24">
        <f t="shared" si="44"/>
        <v>0</v>
      </c>
      <c r="AX78" s="24">
        <f t="shared" si="44"/>
        <v>0</v>
      </c>
      <c r="AY78" s="24">
        <f t="shared" si="44"/>
        <v>0</v>
      </c>
      <c r="AZ78" s="24">
        <f t="shared" si="44"/>
        <v>0</v>
      </c>
      <c r="BA78" s="24">
        <f t="shared" si="44"/>
        <v>0</v>
      </c>
      <c r="BB78" s="24">
        <f t="shared" si="44"/>
        <v>0</v>
      </c>
      <c r="BC78" s="24">
        <f t="shared" si="44"/>
        <v>0</v>
      </c>
      <c r="BD78" s="24">
        <f t="shared" si="44"/>
        <v>0</v>
      </c>
      <c r="BE78" s="24">
        <f t="shared" si="44"/>
        <v>0</v>
      </c>
      <c r="BF78" s="24">
        <f t="shared" si="44"/>
        <v>0</v>
      </c>
      <c r="BG78" s="24">
        <f t="shared" si="44"/>
        <v>0</v>
      </c>
      <c r="BH78" s="25" t="s">
        <v>86</v>
      </c>
    </row>
    <row r="79" spans="1:84" x14ac:dyDescent="0.25">
      <c r="A79" s="27" t="s">
        <v>205</v>
      </c>
      <c r="B79" s="36" t="s">
        <v>207</v>
      </c>
      <c r="C79" s="35" t="s">
        <v>208</v>
      </c>
      <c r="D79" s="30" t="s">
        <v>209</v>
      </c>
      <c r="E79" s="30">
        <f t="shared" ref="E79:I92" si="45">J79+O79+T79+Y79</f>
        <v>0</v>
      </c>
      <c r="F79" s="30">
        <f t="shared" si="45"/>
        <v>0</v>
      </c>
      <c r="G79" s="30">
        <f t="shared" si="45"/>
        <v>1.8940000000000001</v>
      </c>
      <c r="H79" s="30">
        <f t="shared" si="45"/>
        <v>0</v>
      </c>
      <c r="I79" s="30">
        <f t="shared" si="45"/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1.8940000000000001</v>
      </c>
      <c r="AB79" s="40">
        <v>0</v>
      </c>
      <c r="AC79" s="40">
        <v>0</v>
      </c>
      <c r="AD79" s="30">
        <f t="shared" ref="AD79:AH92" si="46">AI79+AN79+AS79+AX79</f>
        <v>0</v>
      </c>
      <c r="AE79" s="30">
        <f t="shared" si="46"/>
        <v>0</v>
      </c>
      <c r="AF79" s="30">
        <f t="shared" si="46"/>
        <v>0</v>
      </c>
      <c r="AG79" s="30">
        <f t="shared" si="46"/>
        <v>0</v>
      </c>
      <c r="AH79" s="30">
        <f t="shared" si="46"/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30">
        <f t="shared" ref="BC79:BG92" si="47">AD79-(J79)</f>
        <v>0</v>
      </c>
      <c r="BD79" s="30">
        <f t="shared" si="47"/>
        <v>0</v>
      </c>
      <c r="BE79" s="30">
        <f t="shared" si="47"/>
        <v>0</v>
      </c>
      <c r="BF79" s="30">
        <f t="shared" si="47"/>
        <v>0</v>
      </c>
      <c r="BG79" s="30">
        <f t="shared" si="47"/>
        <v>0</v>
      </c>
      <c r="BH79" s="31" t="s">
        <v>86</v>
      </c>
      <c r="BI79" s="15"/>
      <c r="BJ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</row>
    <row r="80" spans="1:84" x14ac:dyDescent="0.25">
      <c r="A80" s="27" t="s">
        <v>205</v>
      </c>
      <c r="B80" s="36" t="s">
        <v>210</v>
      </c>
      <c r="C80" s="35" t="s">
        <v>211</v>
      </c>
      <c r="D80" s="30" t="s">
        <v>212</v>
      </c>
      <c r="E80" s="30">
        <f t="shared" si="45"/>
        <v>0</v>
      </c>
      <c r="F80" s="30">
        <f t="shared" si="45"/>
        <v>0</v>
      </c>
      <c r="G80" s="30">
        <f t="shared" si="45"/>
        <v>0.95</v>
      </c>
      <c r="H80" s="30">
        <f t="shared" si="45"/>
        <v>0</v>
      </c>
      <c r="I80" s="30">
        <f t="shared" si="45"/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0.95</v>
      </c>
      <c r="AB80" s="40">
        <v>0</v>
      </c>
      <c r="AC80" s="40">
        <v>0</v>
      </c>
      <c r="AD80" s="30">
        <f t="shared" si="46"/>
        <v>0</v>
      </c>
      <c r="AE80" s="30">
        <f t="shared" si="46"/>
        <v>0</v>
      </c>
      <c r="AF80" s="30">
        <f t="shared" si="46"/>
        <v>0</v>
      </c>
      <c r="AG80" s="30">
        <f t="shared" si="46"/>
        <v>0</v>
      </c>
      <c r="AH80" s="30">
        <f t="shared" si="46"/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0">
        <f t="shared" si="47"/>
        <v>0</v>
      </c>
      <c r="BD80" s="30">
        <f t="shared" si="47"/>
        <v>0</v>
      </c>
      <c r="BE80" s="30">
        <f t="shared" si="47"/>
        <v>0</v>
      </c>
      <c r="BF80" s="30">
        <f t="shared" si="47"/>
        <v>0</v>
      </c>
      <c r="BG80" s="30">
        <f t="shared" si="47"/>
        <v>0</v>
      </c>
      <c r="BH80" s="31" t="s">
        <v>86</v>
      </c>
      <c r="BI80" s="15"/>
      <c r="BJ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</row>
    <row r="81" spans="1:84" x14ac:dyDescent="0.25">
      <c r="A81" s="27" t="s">
        <v>205</v>
      </c>
      <c r="B81" s="36" t="s">
        <v>213</v>
      </c>
      <c r="C81" s="35" t="s">
        <v>214</v>
      </c>
      <c r="D81" s="30" t="s">
        <v>215</v>
      </c>
      <c r="E81" s="30">
        <f t="shared" si="45"/>
        <v>0</v>
      </c>
      <c r="F81" s="30">
        <f t="shared" si="45"/>
        <v>0</v>
      </c>
      <c r="G81" s="30">
        <f t="shared" si="45"/>
        <v>0</v>
      </c>
      <c r="H81" s="30">
        <f t="shared" si="45"/>
        <v>0</v>
      </c>
      <c r="I81" s="30">
        <f t="shared" si="45"/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30">
        <f t="shared" si="46"/>
        <v>0</v>
      </c>
      <c r="AE81" s="30">
        <f t="shared" si="46"/>
        <v>0</v>
      </c>
      <c r="AF81" s="30">
        <f t="shared" si="46"/>
        <v>0</v>
      </c>
      <c r="AG81" s="30">
        <f t="shared" si="46"/>
        <v>0</v>
      </c>
      <c r="AH81" s="30">
        <f t="shared" si="46"/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0">
        <f t="shared" si="47"/>
        <v>0</v>
      </c>
      <c r="BD81" s="30">
        <f t="shared" si="47"/>
        <v>0</v>
      </c>
      <c r="BE81" s="30">
        <f t="shared" si="47"/>
        <v>0</v>
      </c>
      <c r="BF81" s="30">
        <f t="shared" si="47"/>
        <v>0</v>
      </c>
      <c r="BG81" s="30">
        <f t="shared" si="47"/>
        <v>0</v>
      </c>
      <c r="BH81" s="31" t="s">
        <v>86</v>
      </c>
      <c r="BI81" s="15"/>
      <c r="BJ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</row>
    <row r="82" spans="1:84" x14ac:dyDescent="0.25">
      <c r="A82" s="27" t="s">
        <v>205</v>
      </c>
      <c r="B82" s="36" t="s">
        <v>216</v>
      </c>
      <c r="C82" s="35" t="s">
        <v>217</v>
      </c>
      <c r="D82" s="30" t="s">
        <v>218</v>
      </c>
      <c r="E82" s="30">
        <f t="shared" si="45"/>
        <v>0</v>
      </c>
      <c r="F82" s="30">
        <f t="shared" si="45"/>
        <v>0</v>
      </c>
      <c r="G82" s="30">
        <f t="shared" si="45"/>
        <v>0.21</v>
      </c>
      <c r="H82" s="30">
        <f t="shared" si="45"/>
        <v>0</v>
      </c>
      <c r="I82" s="30">
        <f t="shared" si="45"/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0.21</v>
      </c>
      <c r="AB82" s="40">
        <v>0</v>
      </c>
      <c r="AC82" s="40">
        <v>0</v>
      </c>
      <c r="AD82" s="30">
        <f t="shared" si="46"/>
        <v>0</v>
      </c>
      <c r="AE82" s="30">
        <f t="shared" si="46"/>
        <v>0</v>
      </c>
      <c r="AF82" s="30">
        <f t="shared" si="46"/>
        <v>0</v>
      </c>
      <c r="AG82" s="30">
        <f t="shared" si="46"/>
        <v>0</v>
      </c>
      <c r="AH82" s="30">
        <f t="shared" si="46"/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1">
        <v>0</v>
      </c>
      <c r="BB82" s="31">
        <v>0</v>
      </c>
      <c r="BC82" s="30">
        <f t="shared" si="47"/>
        <v>0</v>
      </c>
      <c r="BD82" s="30">
        <f t="shared" si="47"/>
        <v>0</v>
      </c>
      <c r="BE82" s="30">
        <f t="shared" si="47"/>
        <v>0</v>
      </c>
      <c r="BF82" s="30">
        <f t="shared" si="47"/>
        <v>0</v>
      </c>
      <c r="BG82" s="30">
        <f t="shared" si="47"/>
        <v>0</v>
      </c>
      <c r="BH82" s="31" t="s">
        <v>86</v>
      </c>
      <c r="BI82" s="15"/>
      <c r="BJ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</row>
    <row r="83" spans="1:84" x14ac:dyDescent="0.25">
      <c r="A83" s="27" t="s">
        <v>205</v>
      </c>
      <c r="B83" s="36" t="s">
        <v>219</v>
      </c>
      <c r="C83" s="35" t="s">
        <v>220</v>
      </c>
      <c r="D83" s="30" t="s">
        <v>221</v>
      </c>
      <c r="E83" s="30">
        <f t="shared" si="45"/>
        <v>0</v>
      </c>
      <c r="F83" s="30">
        <f t="shared" si="45"/>
        <v>0</v>
      </c>
      <c r="G83" s="30">
        <f t="shared" si="45"/>
        <v>0.14000000000000001</v>
      </c>
      <c r="H83" s="30">
        <f t="shared" si="45"/>
        <v>0</v>
      </c>
      <c r="I83" s="30">
        <f t="shared" si="45"/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0.14000000000000001</v>
      </c>
      <c r="AB83" s="40">
        <v>0</v>
      </c>
      <c r="AC83" s="40">
        <v>0</v>
      </c>
      <c r="AD83" s="30">
        <f t="shared" si="46"/>
        <v>0</v>
      </c>
      <c r="AE83" s="30">
        <f t="shared" si="46"/>
        <v>0</v>
      </c>
      <c r="AF83" s="30">
        <f t="shared" si="46"/>
        <v>0</v>
      </c>
      <c r="AG83" s="30">
        <f t="shared" si="46"/>
        <v>0</v>
      </c>
      <c r="AH83" s="30">
        <f t="shared" si="46"/>
        <v>0</v>
      </c>
      <c r="AI83" s="31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1">
        <v>0</v>
      </c>
      <c r="BA83" s="31">
        <v>0</v>
      </c>
      <c r="BB83" s="31">
        <v>0</v>
      </c>
      <c r="BC83" s="30">
        <f t="shared" si="47"/>
        <v>0</v>
      </c>
      <c r="BD83" s="30">
        <f t="shared" si="47"/>
        <v>0</v>
      </c>
      <c r="BE83" s="30">
        <f t="shared" si="47"/>
        <v>0</v>
      </c>
      <c r="BF83" s="30">
        <f t="shared" si="47"/>
        <v>0</v>
      </c>
      <c r="BG83" s="30">
        <f t="shared" si="47"/>
        <v>0</v>
      </c>
      <c r="BH83" s="31" t="s">
        <v>86</v>
      </c>
      <c r="BI83" s="15"/>
      <c r="BJ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</row>
    <row r="84" spans="1:84" x14ac:dyDescent="0.25">
      <c r="A84" s="27" t="s">
        <v>205</v>
      </c>
      <c r="B84" s="36" t="s">
        <v>222</v>
      </c>
      <c r="C84" s="35" t="s">
        <v>223</v>
      </c>
      <c r="D84" s="30" t="s">
        <v>224</v>
      </c>
      <c r="E84" s="30">
        <f t="shared" si="45"/>
        <v>0</v>
      </c>
      <c r="F84" s="30">
        <f t="shared" si="45"/>
        <v>0</v>
      </c>
      <c r="G84" s="30">
        <f t="shared" si="45"/>
        <v>0.58699999999999997</v>
      </c>
      <c r="H84" s="30">
        <f t="shared" si="45"/>
        <v>0</v>
      </c>
      <c r="I84" s="30">
        <f t="shared" si="45"/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0.58699999999999997</v>
      </c>
      <c r="AB84" s="40">
        <v>0</v>
      </c>
      <c r="AC84" s="40">
        <v>0</v>
      </c>
      <c r="AD84" s="30">
        <f t="shared" si="46"/>
        <v>0</v>
      </c>
      <c r="AE84" s="30">
        <f t="shared" si="46"/>
        <v>0</v>
      </c>
      <c r="AF84" s="30">
        <f t="shared" si="46"/>
        <v>0</v>
      </c>
      <c r="AG84" s="30">
        <f t="shared" si="46"/>
        <v>0</v>
      </c>
      <c r="AH84" s="30">
        <f t="shared" si="46"/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0">
        <f t="shared" si="47"/>
        <v>0</v>
      </c>
      <c r="BD84" s="30">
        <f t="shared" si="47"/>
        <v>0</v>
      </c>
      <c r="BE84" s="30">
        <f t="shared" si="47"/>
        <v>0</v>
      </c>
      <c r="BF84" s="30">
        <f t="shared" si="47"/>
        <v>0</v>
      </c>
      <c r="BG84" s="30">
        <f t="shared" si="47"/>
        <v>0</v>
      </c>
      <c r="BH84" s="31" t="s">
        <v>86</v>
      </c>
      <c r="BI84" s="15"/>
      <c r="BJ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</row>
    <row r="85" spans="1:84" x14ac:dyDescent="0.25">
      <c r="A85" s="27" t="s">
        <v>205</v>
      </c>
      <c r="B85" s="36" t="s">
        <v>225</v>
      </c>
      <c r="C85" s="35" t="s">
        <v>226</v>
      </c>
      <c r="D85" s="30" t="s">
        <v>227</v>
      </c>
      <c r="E85" s="30">
        <f t="shared" si="45"/>
        <v>0</v>
      </c>
      <c r="F85" s="30">
        <f t="shared" si="45"/>
        <v>0</v>
      </c>
      <c r="G85" s="30">
        <f t="shared" si="45"/>
        <v>0.52</v>
      </c>
      <c r="H85" s="30">
        <f t="shared" si="45"/>
        <v>0</v>
      </c>
      <c r="I85" s="30">
        <f t="shared" si="45"/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0.52</v>
      </c>
      <c r="AB85" s="40">
        <v>0</v>
      </c>
      <c r="AC85" s="40">
        <v>0</v>
      </c>
      <c r="AD85" s="30">
        <f t="shared" si="46"/>
        <v>0</v>
      </c>
      <c r="AE85" s="30">
        <f t="shared" si="46"/>
        <v>0</v>
      </c>
      <c r="AF85" s="30">
        <f t="shared" si="46"/>
        <v>0</v>
      </c>
      <c r="AG85" s="30">
        <f t="shared" si="46"/>
        <v>0</v>
      </c>
      <c r="AH85" s="30">
        <f t="shared" si="46"/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0">
        <f t="shared" si="47"/>
        <v>0</v>
      </c>
      <c r="BD85" s="30">
        <f t="shared" si="47"/>
        <v>0</v>
      </c>
      <c r="BE85" s="30">
        <f t="shared" si="47"/>
        <v>0</v>
      </c>
      <c r="BF85" s="30">
        <f t="shared" si="47"/>
        <v>0</v>
      </c>
      <c r="BG85" s="30">
        <f t="shared" si="47"/>
        <v>0</v>
      </c>
      <c r="BH85" s="31" t="s">
        <v>86</v>
      </c>
      <c r="BI85" s="15"/>
      <c r="BJ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</row>
    <row r="86" spans="1:84" x14ac:dyDescent="0.25">
      <c r="A86" s="27" t="s">
        <v>205</v>
      </c>
      <c r="B86" s="36" t="s">
        <v>228</v>
      </c>
      <c r="C86" s="35" t="s">
        <v>229</v>
      </c>
      <c r="D86" s="30" t="s">
        <v>230</v>
      </c>
      <c r="E86" s="30">
        <f t="shared" si="45"/>
        <v>0</v>
      </c>
      <c r="F86" s="30">
        <f t="shared" si="45"/>
        <v>0</v>
      </c>
      <c r="G86" s="30">
        <f t="shared" si="45"/>
        <v>0</v>
      </c>
      <c r="H86" s="30">
        <f t="shared" si="45"/>
        <v>0</v>
      </c>
      <c r="I86" s="30">
        <f t="shared" si="45"/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30">
        <f t="shared" si="46"/>
        <v>0</v>
      </c>
      <c r="AE86" s="30">
        <f t="shared" si="46"/>
        <v>0</v>
      </c>
      <c r="AF86" s="30">
        <f t="shared" si="46"/>
        <v>0</v>
      </c>
      <c r="AG86" s="30">
        <f t="shared" si="46"/>
        <v>0</v>
      </c>
      <c r="AH86" s="30">
        <f t="shared" si="46"/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0">
        <f t="shared" si="47"/>
        <v>0</v>
      </c>
      <c r="BD86" s="30">
        <f t="shared" si="47"/>
        <v>0</v>
      </c>
      <c r="BE86" s="30">
        <f t="shared" si="47"/>
        <v>0</v>
      </c>
      <c r="BF86" s="30">
        <f t="shared" si="47"/>
        <v>0</v>
      </c>
      <c r="BG86" s="30">
        <f t="shared" si="47"/>
        <v>0</v>
      </c>
      <c r="BH86" s="31" t="s">
        <v>86</v>
      </c>
      <c r="BI86" s="15"/>
      <c r="BJ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</row>
    <row r="87" spans="1:84" x14ac:dyDescent="0.25">
      <c r="A87" s="27" t="s">
        <v>205</v>
      </c>
      <c r="B87" s="36" t="s">
        <v>231</v>
      </c>
      <c r="C87" s="35" t="s">
        <v>232</v>
      </c>
      <c r="D87" s="30" t="s">
        <v>233</v>
      </c>
      <c r="E87" s="30">
        <f t="shared" si="45"/>
        <v>0</v>
      </c>
      <c r="F87" s="30">
        <f t="shared" si="45"/>
        <v>0</v>
      </c>
      <c r="G87" s="30">
        <f t="shared" si="45"/>
        <v>0</v>
      </c>
      <c r="H87" s="30">
        <f t="shared" si="45"/>
        <v>0</v>
      </c>
      <c r="I87" s="30">
        <f t="shared" si="45"/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30">
        <f t="shared" si="46"/>
        <v>0</v>
      </c>
      <c r="AE87" s="30">
        <f t="shared" si="46"/>
        <v>0</v>
      </c>
      <c r="AF87" s="30">
        <f t="shared" si="46"/>
        <v>0</v>
      </c>
      <c r="AG87" s="30">
        <f t="shared" si="46"/>
        <v>0</v>
      </c>
      <c r="AH87" s="30">
        <f t="shared" si="46"/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30">
        <f t="shared" si="47"/>
        <v>0</v>
      </c>
      <c r="BD87" s="30">
        <f t="shared" si="47"/>
        <v>0</v>
      </c>
      <c r="BE87" s="30">
        <f t="shared" si="47"/>
        <v>0</v>
      </c>
      <c r="BF87" s="30">
        <f t="shared" si="47"/>
        <v>0</v>
      </c>
      <c r="BG87" s="30">
        <f t="shared" si="47"/>
        <v>0</v>
      </c>
      <c r="BH87" s="31" t="s">
        <v>86</v>
      </c>
      <c r="BI87" s="15"/>
      <c r="BJ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</row>
    <row r="88" spans="1:84" x14ac:dyDescent="0.25">
      <c r="A88" s="27" t="s">
        <v>205</v>
      </c>
      <c r="B88" s="36" t="s">
        <v>234</v>
      </c>
      <c r="C88" s="35" t="s">
        <v>235</v>
      </c>
      <c r="D88" s="30" t="s">
        <v>236</v>
      </c>
      <c r="E88" s="30">
        <f t="shared" si="45"/>
        <v>0</v>
      </c>
      <c r="F88" s="30">
        <f t="shared" si="45"/>
        <v>0</v>
      </c>
      <c r="G88" s="30">
        <f t="shared" si="45"/>
        <v>1.1839999999999999</v>
      </c>
      <c r="H88" s="30">
        <f t="shared" si="45"/>
        <v>0</v>
      </c>
      <c r="I88" s="30">
        <f t="shared" si="45"/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1.1839999999999999</v>
      </c>
      <c r="AB88" s="40">
        <v>0</v>
      </c>
      <c r="AC88" s="40">
        <v>0</v>
      </c>
      <c r="AD88" s="30">
        <f t="shared" si="46"/>
        <v>0</v>
      </c>
      <c r="AE88" s="30">
        <f t="shared" si="46"/>
        <v>0</v>
      </c>
      <c r="AF88" s="30">
        <f t="shared" si="46"/>
        <v>0</v>
      </c>
      <c r="AG88" s="30">
        <f t="shared" si="46"/>
        <v>0</v>
      </c>
      <c r="AH88" s="30">
        <f t="shared" si="46"/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0">
        <f t="shared" si="47"/>
        <v>0</v>
      </c>
      <c r="BD88" s="30">
        <f t="shared" si="47"/>
        <v>0</v>
      </c>
      <c r="BE88" s="30">
        <f t="shared" si="47"/>
        <v>0</v>
      </c>
      <c r="BF88" s="30">
        <f t="shared" si="47"/>
        <v>0</v>
      </c>
      <c r="BG88" s="30">
        <f t="shared" si="47"/>
        <v>0</v>
      </c>
      <c r="BH88" s="31" t="s">
        <v>86</v>
      </c>
      <c r="BI88" s="15"/>
      <c r="BJ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</row>
    <row r="89" spans="1:84" x14ac:dyDescent="0.25">
      <c r="A89" s="27" t="s">
        <v>205</v>
      </c>
      <c r="B89" s="36" t="s">
        <v>237</v>
      </c>
      <c r="C89" s="35" t="s">
        <v>238</v>
      </c>
      <c r="D89" s="30" t="s">
        <v>239</v>
      </c>
      <c r="E89" s="30">
        <f t="shared" si="45"/>
        <v>0</v>
      </c>
      <c r="F89" s="30">
        <f t="shared" si="45"/>
        <v>0</v>
      </c>
      <c r="G89" s="30">
        <f t="shared" si="45"/>
        <v>0.85399999999999998</v>
      </c>
      <c r="H89" s="30">
        <f t="shared" si="45"/>
        <v>0</v>
      </c>
      <c r="I89" s="30">
        <f t="shared" si="45"/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0.85399999999999998</v>
      </c>
      <c r="AB89" s="40">
        <v>0</v>
      </c>
      <c r="AC89" s="40">
        <v>0</v>
      </c>
      <c r="AD89" s="30">
        <f t="shared" si="46"/>
        <v>0</v>
      </c>
      <c r="AE89" s="30">
        <f t="shared" si="46"/>
        <v>0</v>
      </c>
      <c r="AF89" s="30">
        <f t="shared" si="46"/>
        <v>0</v>
      </c>
      <c r="AG89" s="30">
        <f t="shared" si="46"/>
        <v>0</v>
      </c>
      <c r="AH89" s="30">
        <f t="shared" si="46"/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0">
        <f t="shared" si="47"/>
        <v>0</v>
      </c>
      <c r="BD89" s="30">
        <f t="shared" si="47"/>
        <v>0</v>
      </c>
      <c r="BE89" s="30">
        <f t="shared" si="47"/>
        <v>0</v>
      </c>
      <c r="BF89" s="30">
        <f t="shared" si="47"/>
        <v>0</v>
      </c>
      <c r="BG89" s="30">
        <f t="shared" si="47"/>
        <v>0</v>
      </c>
      <c r="BH89" s="31" t="s">
        <v>86</v>
      </c>
      <c r="BI89" s="15"/>
      <c r="BJ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</row>
    <row r="90" spans="1:84" x14ac:dyDescent="0.25">
      <c r="A90" s="27" t="s">
        <v>205</v>
      </c>
      <c r="B90" s="36" t="s">
        <v>240</v>
      </c>
      <c r="C90" s="35" t="s">
        <v>241</v>
      </c>
      <c r="D90" s="30" t="s">
        <v>242</v>
      </c>
      <c r="E90" s="30">
        <f t="shared" si="45"/>
        <v>0</v>
      </c>
      <c r="F90" s="30">
        <f t="shared" si="45"/>
        <v>0</v>
      </c>
      <c r="G90" s="30">
        <f t="shared" si="45"/>
        <v>0</v>
      </c>
      <c r="H90" s="30">
        <f t="shared" si="45"/>
        <v>0</v>
      </c>
      <c r="I90" s="30">
        <f t="shared" si="45"/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30">
        <f t="shared" si="46"/>
        <v>0</v>
      </c>
      <c r="AE90" s="30">
        <f t="shared" si="46"/>
        <v>0</v>
      </c>
      <c r="AF90" s="30">
        <f t="shared" si="46"/>
        <v>0</v>
      </c>
      <c r="AG90" s="30">
        <f t="shared" si="46"/>
        <v>0</v>
      </c>
      <c r="AH90" s="30">
        <f t="shared" si="46"/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0">
        <f t="shared" si="47"/>
        <v>0</v>
      </c>
      <c r="BD90" s="30">
        <f t="shared" si="47"/>
        <v>0</v>
      </c>
      <c r="BE90" s="30">
        <f t="shared" si="47"/>
        <v>0</v>
      </c>
      <c r="BF90" s="30">
        <f t="shared" si="47"/>
        <v>0</v>
      </c>
      <c r="BG90" s="30">
        <f t="shared" si="47"/>
        <v>0</v>
      </c>
      <c r="BH90" s="31" t="s">
        <v>86</v>
      </c>
      <c r="BI90" s="15"/>
      <c r="BJ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</row>
    <row r="91" spans="1:84" x14ac:dyDescent="0.25">
      <c r="A91" s="27" t="s">
        <v>205</v>
      </c>
      <c r="B91" s="36" t="s">
        <v>243</v>
      </c>
      <c r="C91" s="35" t="s">
        <v>244</v>
      </c>
      <c r="D91" s="30" t="s">
        <v>136</v>
      </c>
      <c r="E91" s="30">
        <f t="shared" si="45"/>
        <v>0</v>
      </c>
      <c r="F91" s="30">
        <f t="shared" si="45"/>
        <v>0</v>
      </c>
      <c r="G91" s="30">
        <f t="shared" si="45"/>
        <v>1.1679999999999999</v>
      </c>
      <c r="H91" s="30">
        <f t="shared" si="45"/>
        <v>0</v>
      </c>
      <c r="I91" s="30">
        <f t="shared" si="45"/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1.1679999999999999</v>
      </c>
      <c r="AB91" s="40">
        <v>0</v>
      </c>
      <c r="AC91" s="40">
        <v>0</v>
      </c>
      <c r="AD91" s="30">
        <f t="shared" si="46"/>
        <v>0</v>
      </c>
      <c r="AE91" s="30">
        <f t="shared" si="46"/>
        <v>0</v>
      </c>
      <c r="AF91" s="30">
        <f t="shared" si="46"/>
        <v>0</v>
      </c>
      <c r="AG91" s="30">
        <f t="shared" si="46"/>
        <v>0</v>
      </c>
      <c r="AH91" s="30">
        <f t="shared" si="46"/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30">
        <f t="shared" si="47"/>
        <v>0</v>
      </c>
      <c r="BD91" s="30">
        <f t="shared" si="47"/>
        <v>0</v>
      </c>
      <c r="BE91" s="30">
        <f t="shared" si="47"/>
        <v>0</v>
      </c>
      <c r="BF91" s="30">
        <f t="shared" si="47"/>
        <v>0</v>
      </c>
      <c r="BG91" s="30">
        <f t="shared" si="47"/>
        <v>0</v>
      </c>
      <c r="BH91" s="31" t="s">
        <v>86</v>
      </c>
      <c r="BI91" s="15"/>
      <c r="BJ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</row>
    <row r="92" spans="1:84" x14ac:dyDescent="0.25">
      <c r="A92" s="27" t="s">
        <v>205</v>
      </c>
      <c r="B92" s="36" t="s">
        <v>245</v>
      </c>
      <c r="C92" s="35" t="s">
        <v>246</v>
      </c>
      <c r="D92" s="30" t="s">
        <v>247</v>
      </c>
      <c r="E92" s="30">
        <f t="shared" si="45"/>
        <v>0</v>
      </c>
      <c r="F92" s="30">
        <f t="shared" si="45"/>
        <v>0</v>
      </c>
      <c r="G92" s="30">
        <f t="shared" si="45"/>
        <v>0.8</v>
      </c>
      <c r="H92" s="30">
        <f t="shared" si="45"/>
        <v>0</v>
      </c>
      <c r="I92" s="30">
        <f t="shared" si="45"/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0.8</v>
      </c>
      <c r="AB92" s="40">
        <v>0</v>
      </c>
      <c r="AC92" s="40">
        <v>0</v>
      </c>
      <c r="AD92" s="30">
        <f t="shared" si="46"/>
        <v>0</v>
      </c>
      <c r="AE92" s="30">
        <f t="shared" si="46"/>
        <v>0</v>
      </c>
      <c r="AF92" s="30">
        <f t="shared" si="46"/>
        <v>0</v>
      </c>
      <c r="AG92" s="30">
        <f t="shared" si="46"/>
        <v>0</v>
      </c>
      <c r="AH92" s="30">
        <f t="shared" si="46"/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31">
        <v>0</v>
      </c>
      <c r="AZ92" s="31">
        <v>0</v>
      </c>
      <c r="BA92" s="31">
        <v>0</v>
      </c>
      <c r="BB92" s="31">
        <v>0</v>
      </c>
      <c r="BC92" s="30">
        <f t="shared" si="47"/>
        <v>0</v>
      </c>
      <c r="BD92" s="30">
        <f t="shared" si="47"/>
        <v>0</v>
      </c>
      <c r="BE92" s="30">
        <f t="shared" si="47"/>
        <v>0</v>
      </c>
      <c r="BF92" s="30">
        <f t="shared" si="47"/>
        <v>0</v>
      </c>
      <c r="BG92" s="30">
        <f t="shared" si="47"/>
        <v>0</v>
      </c>
      <c r="BH92" s="31" t="s">
        <v>86</v>
      </c>
      <c r="BI92" s="15"/>
      <c r="BJ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</row>
    <row r="93" spans="1:84" s="15" customFormat="1" ht="31.5" x14ac:dyDescent="0.25">
      <c r="A93" s="21" t="s">
        <v>248</v>
      </c>
      <c r="B93" s="26" t="s">
        <v>249</v>
      </c>
      <c r="C93" s="23" t="s">
        <v>85</v>
      </c>
      <c r="D93" s="24" t="s">
        <v>86</v>
      </c>
      <c r="E93" s="24">
        <f t="shared" ref="E93:BG93" si="48">SUM(E94:E131)</f>
        <v>0</v>
      </c>
      <c r="F93" s="24">
        <f t="shared" si="48"/>
        <v>0</v>
      </c>
      <c r="G93" s="24">
        <f t="shared" si="48"/>
        <v>0</v>
      </c>
      <c r="H93" s="24">
        <f t="shared" si="48"/>
        <v>0</v>
      </c>
      <c r="I93" s="24">
        <f t="shared" si="48"/>
        <v>0</v>
      </c>
      <c r="J93" s="24">
        <f t="shared" si="48"/>
        <v>0</v>
      </c>
      <c r="K93" s="24">
        <f t="shared" si="48"/>
        <v>0</v>
      </c>
      <c r="L93" s="24">
        <f t="shared" si="48"/>
        <v>0</v>
      </c>
      <c r="M93" s="24">
        <f t="shared" si="48"/>
        <v>0</v>
      </c>
      <c r="N93" s="24">
        <f t="shared" si="48"/>
        <v>0</v>
      </c>
      <c r="O93" s="24">
        <f t="shared" si="48"/>
        <v>0</v>
      </c>
      <c r="P93" s="24">
        <f t="shared" si="48"/>
        <v>0</v>
      </c>
      <c r="Q93" s="24">
        <f t="shared" si="48"/>
        <v>0</v>
      </c>
      <c r="R93" s="24">
        <f t="shared" si="48"/>
        <v>0</v>
      </c>
      <c r="S93" s="24">
        <f t="shared" si="48"/>
        <v>0</v>
      </c>
      <c r="T93" s="24">
        <f t="shared" si="48"/>
        <v>0</v>
      </c>
      <c r="U93" s="24">
        <f t="shared" si="48"/>
        <v>0</v>
      </c>
      <c r="V93" s="24">
        <f t="shared" si="48"/>
        <v>0</v>
      </c>
      <c r="W93" s="24">
        <f t="shared" si="48"/>
        <v>0</v>
      </c>
      <c r="X93" s="24">
        <f t="shared" si="48"/>
        <v>0</v>
      </c>
      <c r="Y93" s="24">
        <f t="shared" si="48"/>
        <v>0</v>
      </c>
      <c r="Z93" s="24">
        <f t="shared" si="48"/>
        <v>0</v>
      </c>
      <c r="AA93" s="24">
        <f t="shared" si="48"/>
        <v>0</v>
      </c>
      <c r="AB93" s="24">
        <f t="shared" si="48"/>
        <v>0</v>
      </c>
      <c r="AC93" s="24">
        <f t="shared" si="48"/>
        <v>0</v>
      </c>
      <c r="AD93" s="24">
        <f t="shared" si="48"/>
        <v>0</v>
      </c>
      <c r="AE93" s="24">
        <f t="shared" si="48"/>
        <v>0</v>
      </c>
      <c r="AF93" s="24">
        <f t="shared" si="48"/>
        <v>0</v>
      </c>
      <c r="AG93" s="24">
        <f t="shared" si="48"/>
        <v>0</v>
      </c>
      <c r="AH93" s="24">
        <f t="shared" si="48"/>
        <v>0</v>
      </c>
      <c r="AI93" s="24">
        <f t="shared" si="48"/>
        <v>0</v>
      </c>
      <c r="AJ93" s="24">
        <f t="shared" si="48"/>
        <v>0</v>
      </c>
      <c r="AK93" s="24">
        <f t="shared" si="48"/>
        <v>0</v>
      </c>
      <c r="AL93" s="24">
        <f t="shared" si="48"/>
        <v>0</v>
      </c>
      <c r="AM93" s="24">
        <f t="shared" si="48"/>
        <v>0</v>
      </c>
      <c r="AN93" s="24">
        <f t="shared" si="48"/>
        <v>0</v>
      </c>
      <c r="AO93" s="24">
        <f t="shared" si="48"/>
        <v>0</v>
      </c>
      <c r="AP93" s="24">
        <f t="shared" si="48"/>
        <v>0</v>
      </c>
      <c r="AQ93" s="24">
        <f t="shared" si="48"/>
        <v>0</v>
      </c>
      <c r="AR93" s="24">
        <f t="shared" si="48"/>
        <v>0</v>
      </c>
      <c r="AS93" s="24">
        <f t="shared" si="48"/>
        <v>0</v>
      </c>
      <c r="AT93" s="24">
        <f t="shared" si="48"/>
        <v>0</v>
      </c>
      <c r="AU93" s="24">
        <f t="shared" si="48"/>
        <v>0</v>
      </c>
      <c r="AV93" s="24">
        <f t="shared" si="48"/>
        <v>0</v>
      </c>
      <c r="AW93" s="24">
        <f t="shared" si="48"/>
        <v>0</v>
      </c>
      <c r="AX93" s="24">
        <f t="shared" si="48"/>
        <v>0</v>
      </c>
      <c r="AY93" s="24">
        <f t="shared" si="48"/>
        <v>0</v>
      </c>
      <c r="AZ93" s="24">
        <f t="shared" si="48"/>
        <v>0</v>
      </c>
      <c r="BA93" s="24">
        <f t="shared" si="48"/>
        <v>0</v>
      </c>
      <c r="BB93" s="24">
        <f t="shared" si="48"/>
        <v>0</v>
      </c>
      <c r="BC93" s="24">
        <f t="shared" si="48"/>
        <v>0</v>
      </c>
      <c r="BD93" s="24">
        <f t="shared" si="48"/>
        <v>0</v>
      </c>
      <c r="BE93" s="24">
        <f t="shared" si="48"/>
        <v>0</v>
      </c>
      <c r="BF93" s="24">
        <f t="shared" si="48"/>
        <v>0</v>
      </c>
      <c r="BG93" s="24">
        <f t="shared" si="48"/>
        <v>0</v>
      </c>
      <c r="BH93" s="25" t="s">
        <v>86</v>
      </c>
    </row>
    <row r="94" spans="1:84" ht="47.25" x14ac:dyDescent="0.25">
      <c r="A94" s="27" t="s">
        <v>248</v>
      </c>
      <c r="B94" s="36" t="s">
        <v>250</v>
      </c>
      <c r="C94" s="37" t="s">
        <v>251</v>
      </c>
      <c r="D94" s="30" t="s">
        <v>86</v>
      </c>
      <c r="E94" s="30">
        <f t="shared" ref="E94:I131" si="49">J94+O94+T94+Y94</f>
        <v>0</v>
      </c>
      <c r="F94" s="30">
        <f t="shared" si="49"/>
        <v>0</v>
      </c>
      <c r="G94" s="30">
        <f t="shared" si="49"/>
        <v>0</v>
      </c>
      <c r="H94" s="30">
        <f t="shared" si="49"/>
        <v>0</v>
      </c>
      <c r="I94" s="30">
        <f t="shared" si="49"/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30">
        <f t="shared" ref="AD94:AH131" si="50">AI94+AN94+AS94+AX94</f>
        <v>0</v>
      </c>
      <c r="AE94" s="30">
        <f t="shared" si="50"/>
        <v>0</v>
      </c>
      <c r="AF94" s="30">
        <f t="shared" si="50"/>
        <v>0</v>
      </c>
      <c r="AG94" s="30">
        <f t="shared" si="50"/>
        <v>0</v>
      </c>
      <c r="AH94" s="30">
        <f t="shared" si="50"/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0</v>
      </c>
      <c r="AZ94" s="31">
        <v>0</v>
      </c>
      <c r="BA94" s="31">
        <v>0</v>
      </c>
      <c r="BB94" s="31">
        <v>0</v>
      </c>
      <c r="BC94" s="30">
        <f t="shared" ref="BC94:BG131" si="51">AD94-(J94)</f>
        <v>0</v>
      </c>
      <c r="BD94" s="30">
        <f t="shared" si="51"/>
        <v>0</v>
      </c>
      <c r="BE94" s="30">
        <f t="shared" si="51"/>
        <v>0</v>
      </c>
      <c r="BF94" s="30">
        <f t="shared" si="51"/>
        <v>0</v>
      </c>
      <c r="BG94" s="30">
        <f t="shared" si="51"/>
        <v>0</v>
      </c>
      <c r="BH94" s="31" t="s">
        <v>86</v>
      </c>
      <c r="BI94" s="15"/>
      <c r="BJ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</row>
    <row r="95" spans="1:84" ht="31.5" x14ac:dyDescent="0.25">
      <c r="A95" s="27" t="s">
        <v>248</v>
      </c>
      <c r="B95" s="36" t="s">
        <v>252</v>
      </c>
      <c r="C95" s="37" t="s">
        <v>253</v>
      </c>
      <c r="D95" s="30" t="s">
        <v>86</v>
      </c>
      <c r="E95" s="30">
        <f t="shared" si="49"/>
        <v>0</v>
      </c>
      <c r="F95" s="30">
        <f t="shared" si="49"/>
        <v>0</v>
      </c>
      <c r="G95" s="30">
        <f t="shared" si="49"/>
        <v>0</v>
      </c>
      <c r="H95" s="30">
        <f t="shared" si="49"/>
        <v>0</v>
      </c>
      <c r="I95" s="30">
        <f t="shared" si="49"/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30">
        <f t="shared" si="50"/>
        <v>0</v>
      </c>
      <c r="AE95" s="30">
        <f t="shared" si="50"/>
        <v>0</v>
      </c>
      <c r="AF95" s="30">
        <f t="shared" si="50"/>
        <v>0</v>
      </c>
      <c r="AG95" s="30">
        <f t="shared" si="50"/>
        <v>0</v>
      </c>
      <c r="AH95" s="30">
        <f t="shared" si="50"/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0">
        <f t="shared" si="51"/>
        <v>0</v>
      </c>
      <c r="BD95" s="30">
        <f t="shared" si="51"/>
        <v>0</v>
      </c>
      <c r="BE95" s="30">
        <f t="shared" si="51"/>
        <v>0</v>
      </c>
      <c r="BF95" s="30">
        <f t="shared" si="51"/>
        <v>0</v>
      </c>
      <c r="BG95" s="30">
        <f t="shared" si="51"/>
        <v>0</v>
      </c>
      <c r="BH95" s="31" t="s">
        <v>86</v>
      </c>
      <c r="BI95" s="15"/>
      <c r="BJ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</row>
    <row r="96" spans="1:84" ht="31.5" x14ac:dyDescent="0.25">
      <c r="A96" s="27" t="s">
        <v>248</v>
      </c>
      <c r="B96" s="36" t="s">
        <v>254</v>
      </c>
      <c r="C96" s="37" t="s">
        <v>255</v>
      </c>
      <c r="D96" s="30" t="s">
        <v>86</v>
      </c>
      <c r="E96" s="30">
        <f t="shared" si="49"/>
        <v>0</v>
      </c>
      <c r="F96" s="30">
        <f t="shared" si="49"/>
        <v>0</v>
      </c>
      <c r="G96" s="30">
        <f t="shared" si="49"/>
        <v>0</v>
      </c>
      <c r="H96" s="30">
        <f t="shared" si="49"/>
        <v>0</v>
      </c>
      <c r="I96" s="30">
        <f t="shared" si="49"/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30">
        <f t="shared" si="50"/>
        <v>0</v>
      </c>
      <c r="AE96" s="30">
        <f t="shared" si="50"/>
        <v>0</v>
      </c>
      <c r="AF96" s="30">
        <f t="shared" si="50"/>
        <v>0</v>
      </c>
      <c r="AG96" s="30">
        <f t="shared" si="50"/>
        <v>0</v>
      </c>
      <c r="AH96" s="30">
        <f t="shared" si="50"/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0">
        <f t="shared" si="51"/>
        <v>0</v>
      </c>
      <c r="BD96" s="30">
        <f t="shared" si="51"/>
        <v>0</v>
      </c>
      <c r="BE96" s="30">
        <f t="shared" si="51"/>
        <v>0</v>
      </c>
      <c r="BF96" s="30">
        <f t="shared" si="51"/>
        <v>0</v>
      </c>
      <c r="BG96" s="30">
        <f t="shared" si="51"/>
        <v>0</v>
      </c>
      <c r="BH96" s="31" t="s">
        <v>86</v>
      </c>
      <c r="BI96" s="15"/>
      <c r="BJ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</row>
    <row r="97" spans="1:84" x14ac:dyDescent="0.25">
      <c r="A97" s="27" t="s">
        <v>248</v>
      </c>
      <c r="B97" s="36" t="s">
        <v>256</v>
      </c>
      <c r="C97" s="35" t="s">
        <v>257</v>
      </c>
      <c r="D97" s="30" t="s">
        <v>86</v>
      </c>
      <c r="E97" s="30">
        <f t="shared" si="49"/>
        <v>0</v>
      </c>
      <c r="F97" s="30">
        <f t="shared" si="49"/>
        <v>0</v>
      </c>
      <c r="G97" s="30">
        <f t="shared" si="49"/>
        <v>0</v>
      </c>
      <c r="H97" s="30">
        <f t="shared" si="49"/>
        <v>0</v>
      </c>
      <c r="I97" s="30">
        <f t="shared" si="49"/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30">
        <f t="shared" si="50"/>
        <v>0</v>
      </c>
      <c r="AE97" s="30">
        <f t="shared" si="50"/>
        <v>0</v>
      </c>
      <c r="AF97" s="30">
        <f t="shared" si="50"/>
        <v>0</v>
      </c>
      <c r="AG97" s="30">
        <f t="shared" si="50"/>
        <v>0</v>
      </c>
      <c r="AH97" s="30">
        <f t="shared" si="50"/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0">
        <f t="shared" si="51"/>
        <v>0</v>
      </c>
      <c r="BD97" s="30">
        <f t="shared" si="51"/>
        <v>0</v>
      </c>
      <c r="BE97" s="30">
        <f t="shared" si="51"/>
        <v>0</v>
      </c>
      <c r="BF97" s="30">
        <f t="shared" si="51"/>
        <v>0</v>
      </c>
      <c r="BG97" s="30">
        <f t="shared" si="51"/>
        <v>0</v>
      </c>
      <c r="BH97" s="31" t="s">
        <v>86</v>
      </c>
      <c r="BI97" s="15"/>
      <c r="BJ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</row>
    <row r="98" spans="1:84" x14ac:dyDescent="0.25">
      <c r="A98" s="27" t="s">
        <v>248</v>
      </c>
      <c r="B98" s="36" t="s">
        <v>258</v>
      </c>
      <c r="C98" s="35" t="s">
        <v>259</v>
      </c>
      <c r="D98" s="30" t="s">
        <v>86</v>
      </c>
      <c r="E98" s="30">
        <f t="shared" si="49"/>
        <v>0</v>
      </c>
      <c r="F98" s="30">
        <f t="shared" si="49"/>
        <v>0</v>
      </c>
      <c r="G98" s="30">
        <f t="shared" si="49"/>
        <v>0</v>
      </c>
      <c r="H98" s="30">
        <f t="shared" si="49"/>
        <v>0</v>
      </c>
      <c r="I98" s="30">
        <f t="shared" si="49"/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30">
        <f t="shared" si="50"/>
        <v>0</v>
      </c>
      <c r="AE98" s="30">
        <f t="shared" si="50"/>
        <v>0</v>
      </c>
      <c r="AF98" s="30">
        <f t="shared" si="50"/>
        <v>0</v>
      </c>
      <c r="AG98" s="30">
        <f t="shared" si="50"/>
        <v>0</v>
      </c>
      <c r="AH98" s="30">
        <f t="shared" si="50"/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0">
        <f t="shared" si="51"/>
        <v>0</v>
      </c>
      <c r="BD98" s="30">
        <f t="shared" si="51"/>
        <v>0</v>
      </c>
      <c r="BE98" s="30">
        <f t="shared" si="51"/>
        <v>0</v>
      </c>
      <c r="BF98" s="30">
        <f t="shared" si="51"/>
        <v>0</v>
      </c>
      <c r="BG98" s="30">
        <f t="shared" si="51"/>
        <v>0</v>
      </c>
      <c r="BH98" s="31" t="s">
        <v>86</v>
      </c>
      <c r="BI98" s="15"/>
      <c r="BJ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</row>
    <row r="99" spans="1:84" x14ac:dyDescent="0.25">
      <c r="A99" s="27" t="s">
        <v>248</v>
      </c>
      <c r="B99" s="36" t="s">
        <v>260</v>
      </c>
      <c r="C99" s="35" t="s">
        <v>261</v>
      </c>
      <c r="D99" s="30" t="s">
        <v>86</v>
      </c>
      <c r="E99" s="30">
        <f t="shared" si="49"/>
        <v>0</v>
      </c>
      <c r="F99" s="30">
        <f t="shared" si="49"/>
        <v>0</v>
      </c>
      <c r="G99" s="30">
        <f t="shared" si="49"/>
        <v>0</v>
      </c>
      <c r="H99" s="30">
        <f t="shared" si="49"/>
        <v>0</v>
      </c>
      <c r="I99" s="30">
        <f t="shared" si="49"/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30">
        <f t="shared" si="50"/>
        <v>0</v>
      </c>
      <c r="AE99" s="30">
        <f t="shared" si="50"/>
        <v>0</v>
      </c>
      <c r="AF99" s="30">
        <f t="shared" si="50"/>
        <v>0</v>
      </c>
      <c r="AG99" s="30">
        <f t="shared" si="50"/>
        <v>0</v>
      </c>
      <c r="AH99" s="30">
        <f t="shared" si="50"/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1">
        <v>0</v>
      </c>
      <c r="AP99" s="31">
        <v>0</v>
      </c>
      <c r="AQ99" s="31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0">
        <f t="shared" si="51"/>
        <v>0</v>
      </c>
      <c r="BD99" s="30">
        <f t="shared" si="51"/>
        <v>0</v>
      </c>
      <c r="BE99" s="30">
        <f t="shared" si="51"/>
        <v>0</v>
      </c>
      <c r="BF99" s="30">
        <f t="shared" si="51"/>
        <v>0</v>
      </c>
      <c r="BG99" s="30">
        <f t="shared" si="51"/>
        <v>0</v>
      </c>
      <c r="BH99" s="31" t="s">
        <v>86</v>
      </c>
      <c r="BI99" s="15"/>
      <c r="BJ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</row>
    <row r="100" spans="1:84" ht="47.25" x14ac:dyDescent="0.25">
      <c r="A100" s="27" t="s">
        <v>248</v>
      </c>
      <c r="B100" s="36" t="s">
        <v>262</v>
      </c>
      <c r="C100" s="35" t="s">
        <v>263</v>
      </c>
      <c r="D100" s="30" t="s">
        <v>86</v>
      </c>
      <c r="E100" s="30">
        <f t="shared" si="49"/>
        <v>0</v>
      </c>
      <c r="F100" s="30">
        <f t="shared" si="49"/>
        <v>0</v>
      </c>
      <c r="G100" s="30">
        <f t="shared" si="49"/>
        <v>0</v>
      </c>
      <c r="H100" s="30">
        <f t="shared" si="49"/>
        <v>0</v>
      </c>
      <c r="I100" s="30">
        <f t="shared" si="49"/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30">
        <f t="shared" si="50"/>
        <v>0</v>
      </c>
      <c r="AE100" s="30">
        <f t="shared" si="50"/>
        <v>0</v>
      </c>
      <c r="AF100" s="30">
        <f t="shared" si="50"/>
        <v>0</v>
      </c>
      <c r="AG100" s="30">
        <f t="shared" si="50"/>
        <v>0</v>
      </c>
      <c r="AH100" s="30">
        <f t="shared" si="50"/>
        <v>0</v>
      </c>
      <c r="AI100" s="31">
        <v>0</v>
      </c>
      <c r="AJ100" s="31">
        <v>0</v>
      </c>
      <c r="AK100" s="31">
        <v>0</v>
      </c>
      <c r="AL100" s="31">
        <v>0</v>
      </c>
      <c r="AM100" s="31">
        <v>0</v>
      </c>
      <c r="AN100" s="31">
        <v>0</v>
      </c>
      <c r="AO100" s="31">
        <v>0</v>
      </c>
      <c r="AP100" s="31">
        <v>0</v>
      </c>
      <c r="AQ100" s="31">
        <v>0</v>
      </c>
      <c r="AR100" s="31">
        <v>0</v>
      </c>
      <c r="AS100" s="31">
        <v>0</v>
      </c>
      <c r="AT100" s="31">
        <v>0</v>
      </c>
      <c r="AU100" s="31">
        <v>0</v>
      </c>
      <c r="AV100" s="31">
        <v>0</v>
      </c>
      <c r="AW100" s="31">
        <v>0</v>
      </c>
      <c r="AX100" s="31">
        <v>0</v>
      </c>
      <c r="AY100" s="31">
        <v>0</v>
      </c>
      <c r="AZ100" s="31">
        <v>0</v>
      </c>
      <c r="BA100" s="31">
        <v>0</v>
      </c>
      <c r="BB100" s="31">
        <v>0</v>
      </c>
      <c r="BC100" s="30">
        <f t="shared" si="51"/>
        <v>0</v>
      </c>
      <c r="BD100" s="30">
        <f t="shared" si="51"/>
        <v>0</v>
      </c>
      <c r="BE100" s="30">
        <f t="shared" si="51"/>
        <v>0</v>
      </c>
      <c r="BF100" s="30">
        <f t="shared" si="51"/>
        <v>0</v>
      </c>
      <c r="BG100" s="30">
        <f t="shared" si="51"/>
        <v>0</v>
      </c>
      <c r="BH100" s="31" t="s">
        <v>86</v>
      </c>
      <c r="BI100" s="15"/>
      <c r="BJ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</row>
    <row r="101" spans="1:84" ht="31.5" x14ac:dyDescent="0.25">
      <c r="A101" s="27" t="s">
        <v>248</v>
      </c>
      <c r="B101" s="36" t="s">
        <v>264</v>
      </c>
      <c r="C101" s="37" t="s">
        <v>265</v>
      </c>
      <c r="D101" s="30" t="s">
        <v>86</v>
      </c>
      <c r="E101" s="30">
        <f t="shared" si="49"/>
        <v>0</v>
      </c>
      <c r="F101" s="30">
        <f t="shared" si="49"/>
        <v>0</v>
      </c>
      <c r="G101" s="30">
        <f t="shared" si="49"/>
        <v>0</v>
      </c>
      <c r="H101" s="30">
        <f t="shared" si="49"/>
        <v>0</v>
      </c>
      <c r="I101" s="30">
        <f t="shared" si="49"/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30">
        <f t="shared" si="50"/>
        <v>0</v>
      </c>
      <c r="AE101" s="30">
        <f t="shared" si="50"/>
        <v>0</v>
      </c>
      <c r="AF101" s="30">
        <f t="shared" si="50"/>
        <v>0</v>
      </c>
      <c r="AG101" s="30">
        <f t="shared" si="50"/>
        <v>0</v>
      </c>
      <c r="AH101" s="30">
        <f t="shared" si="50"/>
        <v>0</v>
      </c>
      <c r="AI101" s="31"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31">
        <v>0</v>
      </c>
      <c r="AP101" s="31">
        <v>0</v>
      </c>
      <c r="AQ101" s="31">
        <v>0</v>
      </c>
      <c r="AR101" s="31">
        <v>0</v>
      </c>
      <c r="AS101" s="31">
        <v>0</v>
      </c>
      <c r="AT101" s="31">
        <v>0</v>
      </c>
      <c r="AU101" s="31">
        <v>0</v>
      </c>
      <c r="AV101" s="31">
        <v>0</v>
      </c>
      <c r="AW101" s="31">
        <v>0</v>
      </c>
      <c r="AX101" s="31">
        <v>0</v>
      </c>
      <c r="AY101" s="31">
        <v>0</v>
      </c>
      <c r="AZ101" s="31">
        <v>0</v>
      </c>
      <c r="BA101" s="31">
        <v>0</v>
      </c>
      <c r="BB101" s="31">
        <v>0</v>
      </c>
      <c r="BC101" s="30">
        <f t="shared" si="51"/>
        <v>0</v>
      </c>
      <c r="BD101" s="30">
        <f t="shared" si="51"/>
        <v>0</v>
      </c>
      <c r="BE101" s="30">
        <f t="shared" si="51"/>
        <v>0</v>
      </c>
      <c r="BF101" s="30">
        <f t="shared" si="51"/>
        <v>0</v>
      </c>
      <c r="BG101" s="30">
        <f t="shared" si="51"/>
        <v>0</v>
      </c>
      <c r="BH101" s="31" t="s">
        <v>86</v>
      </c>
      <c r="BI101" s="15"/>
      <c r="BJ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</row>
    <row r="102" spans="1:84" ht="31.5" x14ac:dyDescent="0.25">
      <c r="A102" s="27" t="s">
        <v>248</v>
      </c>
      <c r="B102" s="39" t="s">
        <v>266</v>
      </c>
      <c r="C102" s="37" t="s">
        <v>267</v>
      </c>
      <c r="D102" s="30" t="s">
        <v>86</v>
      </c>
      <c r="E102" s="30">
        <f t="shared" si="49"/>
        <v>0</v>
      </c>
      <c r="F102" s="30">
        <f t="shared" si="49"/>
        <v>0</v>
      </c>
      <c r="G102" s="30">
        <f t="shared" si="49"/>
        <v>0</v>
      </c>
      <c r="H102" s="30">
        <f t="shared" si="49"/>
        <v>0</v>
      </c>
      <c r="I102" s="30">
        <f t="shared" si="49"/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30">
        <f t="shared" si="50"/>
        <v>0</v>
      </c>
      <c r="AE102" s="30">
        <f t="shared" si="50"/>
        <v>0</v>
      </c>
      <c r="AF102" s="30">
        <f t="shared" si="50"/>
        <v>0</v>
      </c>
      <c r="AG102" s="30">
        <f t="shared" si="50"/>
        <v>0</v>
      </c>
      <c r="AH102" s="30">
        <f t="shared" si="50"/>
        <v>0</v>
      </c>
      <c r="AI102" s="31"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31">
        <v>0</v>
      </c>
      <c r="AP102" s="31">
        <v>0</v>
      </c>
      <c r="AQ102" s="31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0</v>
      </c>
      <c r="AW102" s="31">
        <v>0</v>
      </c>
      <c r="AX102" s="31">
        <v>0</v>
      </c>
      <c r="AY102" s="31">
        <v>0</v>
      </c>
      <c r="AZ102" s="31">
        <v>0</v>
      </c>
      <c r="BA102" s="31">
        <v>0</v>
      </c>
      <c r="BB102" s="31">
        <v>0</v>
      </c>
      <c r="BC102" s="30">
        <f t="shared" si="51"/>
        <v>0</v>
      </c>
      <c r="BD102" s="30">
        <f t="shared" si="51"/>
        <v>0</v>
      </c>
      <c r="BE102" s="30">
        <f t="shared" si="51"/>
        <v>0</v>
      </c>
      <c r="BF102" s="30">
        <f t="shared" si="51"/>
        <v>0</v>
      </c>
      <c r="BG102" s="30">
        <f t="shared" si="51"/>
        <v>0</v>
      </c>
      <c r="BH102" s="31" t="s">
        <v>86</v>
      </c>
      <c r="BI102" s="15"/>
      <c r="BJ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</row>
    <row r="103" spans="1:84" ht="31.5" x14ac:dyDescent="0.25">
      <c r="A103" s="27" t="s">
        <v>248</v>
      </c>
      <c r="B103" s="39" t="s">
        <v>268</v>
      </c>
      <c r="C103" s="37" t="s">
        <v>269</v>
      </c>
      <c r="D103" s="30" t="s">
        <v>86</v>
      </c>
      <c r="E103" s="30">
        <f t="shared" si="49"/>
        <v>0</v>
      </c>
      <c r="F103" s="30">
        <f t="shared" si="49"/>
        <v>0</v>
      </c>
      <c r="G103" s="30">
        <f t="shared" si="49"/>
        <v>0</v>
      </c>
      <c r="H103" s="30">
        <f t="shared" si="49"/>
        <v>0</v>
      </c>
      <c r="I103" s="30">
        <f t="shared" si="49"/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30">
        <f t="shared" si="50"/>
        <v>0</v>
      </c>
      <c r="AE103" s="30">
        <f t="shared" si="50"/>
        <v>0</v>
      </c>
      <c r="AF103" s="30">
        <f t="shared" si="50"/>
        <v>0</v>
      </c>
      <c r="AG103" s="30">
        <f t="shared" si="50"/>
        <v>0</v>
      </c>
      <c r="AH103" s="30">
        <f t="shared" si="50"/>
        <v>0</v>
      </c>
      <c r="AI103" s="31"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31">
        <v>0</v>
      </c>
      <c r="AP103" s="31">
        <v>0</v>
      </c>
      <c r="AQ103" s="31">
        <v>0</v>
      </c>
      <c r="AR103" s="31">
        <v>0</v>
      </c>
      <c r="AS103" s="31">
        <v>0</v>
      </c>
      <c r="AT103" s="31">
        <v>0</v>
      </c>
      <c r="AU103" s="31">
        <v>0</v>
      </c>
      <c r="AV103" s="31">
        <v>0</v>
      </c>
      <c r="AW103" s="31">
        <v>0</v>
      </c>
      <c r="AX103" s="31">
        <v>0</v>
      </c>
      <c r="AY103" s="31">
        <v>0</v>
      </c>
      <c r="AZ103" s="31">
        <v>0</v>
      </c>
      <c r="BA103" s="31">
        <v>0</v>
      </c>
      <c r="BB103" s="31">
        <v>0</v>
      </c>
      <c r="BC103" s="30">
        <f t="shared" si="51"/>
        <v>0</v>
      </c>
      <c r="BD103" s="30">
        <f t="shared" si="51"/>
        <v>0</v>
      </c>
      <c r="BE103" s="30">
        <f t="shared" si="51"/>
        <v>0</v>
      </c>
      <c r="BF103" s="30">
        <f t="shared" si="51"/>
        <v>0</v>
      </c>
      <c r="BG103" s="30">
        <f t="shared" si="51"/>
        <v>0</v>
      </c>
      <c r="BH103" s="31" t="s">
        <v>86</v>
      </c>
      <c r="BI103" s="15"/>
      <c r="BJ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</row>
    <row r="104" spans="1:84" ht="47.25" x14ac:dyDescent="0.25">
      <c r="A104" s="27" t="s">
        <v>248</v>
      </c>
      <c r="B104" s="36" t="s">
        <v>270</v>
      </c>
      <c r="C104" s="37" t="s">
        <v>271</v>
      </c>
      <c r="D104" s="30" t="s">
        <v>86</v>
      </c>
      <c r="E104" s="30">
        <f t="shared" si="49"/>
        <v>0</v>
      </c>
      <c r="F104" s="30">
        <f t="shared" si="49"/>
        <v>0</v>
      </c>
      <c r="G104" s="30">
        <f t="shared" si="49"/>
        <v>0</v>
      </c>
      <c r="H104" s="30">
        <f t="shared" si="49"/>
        <v>0</v>
      </c>
      <c r="I104" s="30">
        <f t="shared" si="49"/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30">
        <f t="shared" si="50"/>
        <v>0</v>
      </c>
      <c r="AE104" s="30">
        <f t="shared" si="50"/>
        <v>0</v>
      </c>
      <c r="AF104" s="30">
        <f t="shared" si="50"/>
        <v>0</v>
      </c>
      <c r="AG104" s="30">
        <f t="shared" si="50"/>
        <v>0</v>
      </c>
      <c r="AH104" s="30">
        <f t="shared" si="50"/>
        <v>0</v>
      </c>
      <c r="AI104" s="31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0">
        <f t="shared" si="51"/>
        <v>0</v>
      </c>
      <c r="BD104" s="30">
        <f t="shared" si="51"/>
        <v>0</v>
      </c>
      <c r="BE104" s="30">
        <f t="shared" si="51"/>
        <v>0</v>
      </c>
      <c r="BF104" s="30">
        <f t="shared" si="51"/>
        <v>0</v>
      </c>
      <c r="BG104" s="30">
        <f t="shared" si="51"/>
        <v>0</v>
      </c>
      <c r="BH104" s="31" t="s">
        <v>86</v>
      </c>
      <c r="BI104" s="15"/>
      <c r="BJ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</row>
    <row r="105" spans="1:84" ht="31.5" x14ac:dyDescent="0.25">
      <c r="A105" s="27" t="s">
        <v>248</v>
      </c>
      <c r="B105" s="36" t="s">
        <v>272</v>
      </c>
      <c r="C105" s="37" t="s">
        <v>273</v>
      </c>
      <c r="D105" s="30" t="s">
        <v>86</v>
      </c>
      <c r="E105" s="30">
        <f t="shared" si="49"/>
        <v>0</v>
      </c>
      <c r="F105" s="30">
        <f t="shared" si="49"/>
        <v>0</v>
      </c>
      <c r="G105" s="30">
        <f t="shared" si="49"/>
        <v>0</v>
      </c>
      <c r="H105" s="30">
        <f t="shared" si="49"/>
        <v>0</v>
      </c>
      <c r="I105" s="30">
        <f t="shared" si="49"/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30">
        <f t="shared" si="50"/>
        <v>0</v>
      </c>
      <c r="AE105" s="30">
        <f t="shared" si="50"/>
        <v>0</v>
      </c>
      <c r="AF105" s="30">
        <f t="shared" si="50"/>
        <v>0</v>
      </c>
      <c r="AG105" s="30">
        <f t="shared" si="50"/>
        <v>0</v>
      </c>
      <c r="AH105" s="30">
        <f t="shared" si="50"/>
        <v>0</v>
      </c>
      <c r="AI105" s="31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0">
        <f t="shared" si="51"/>
        <v>0</v>
      </c>
      <c r="BD105" s="30">
        <f t="shared" si="51"/>
        <v>0</v>
      </c>
      <c r="BE105" s="30">
        <f t="shared" si="51"/>
        <v>0</v>
      </c>
      <c r="BF105" s="30">
        <f t="shared" si="51"/>
        <v>0</v>
      </c>
      <c r="BG105" s="30">
        <f t="shared" si="51"/>
        <v>0</v>
      </c>
      <c r="BH105" s="31" t="s">
        <v>86</v>
      </c>
      <c r="BI105" s="15"/>
      <c r="BJ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</row>
    <row r="106" spans="1:84" ht="31.5" x14ac:dyDescent="0.25">
      <c r="A106" s="27" t="s">
        <v>248</v>
      </c>
      <c r="B106" s="36" t="s">
        <v>274</v>
      </c>
      <c r="C106" s="37" t="s">
        <v>275</v>
      </c>
      <c r="D106" s="30" t="s">
        <v>86</v>
      </c>
      <c r="E106" s="30">
        <f t="shared" si="49"/>
        <v>0</v>
      </c>
      <c r="F106" s="30">
        <f t="shared" si="49"/>
        <v>0</v>
      </c>
      <c r="G106" s="30">
        <f t="shared" si="49"/>
        <v>0</v>
      </c>
      <c r="H106" s="30">
        <f t="shared" si="49"/>
        <v>0</v>
      </c>
      <c r="I106" s="30">
        <f t="shared" si="49"/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30">
        <f t="shared" si="50"/>
        <v>0</v>
      </c>
      <c r="AE106" s="30">
        <f t="shared" si="50"/>
        <v>0</v>
      </c>
      <c r="AF106" s="30">
        <f t="shared" si="50"/>
        <v>0</v>
      </c>
      <c r="AG106" s="30">
        <f t="shared" si="50"/>
        <v>0</v>
      </c>
      <c r="AH106" s="30">
        <f t="shared" si="50"/>
        <v>0</v>
      </c>
      <c r="AI106" s="31">
        <v>0</v>
      </c>
      <c r="AJ106" s="31">
        <v>0</v>
      </c>
      <c r="AK106" s="31">
        <v>0</v>
      </c>
      <c r="AL106" s="31">
        <v>0</v>
      </c>
      <c r="AM106" s="31">
        <v>0</v>
      </c>
      <c r="AN106" s="31">
        <v>0</v>
      </c>
      <c r="AO106" s="31">
        <v>0</v>
      </c>
      <c r="AP106" s="31">
        <v>0</v>
      </c>
      <c r="AQ106" s="31">
        <v>0</v>
      </c>
      <c r="AR106" s="31">
        <v>0</v>
      </c>
      <c r="AS106" s="31">
        <v>0</v>
      </c>
      <c r="AT106" s="31">
        <v>0</v>
      </c>
      <c r="AU106" s="31">
        <v>0</v>
      </c>
      <c r="AV106" s="31">
        <v>0</v>
      </c>
      <c r="AW106" s="31">
        <v>0</v>
      </c>
      <c r="AX106" s="31">
        <v>0</v>
      </c>
      <c r="AY106" s="31">
        <v>0</v>
      </c>
      <c r="AZ106" s="31">
        <v>0</v>
      </c>
      <c r="BA106" s="31">
        <v>0</v>
      </c>
      <c r="BB106" s="31">
        <v>0</v>
      </c>
      <c r="BC106" s="30">
        <f t="shared" si="51"/>
        <v>0</v>
      </c>
      <c r="BD106" s="30">
        <f t="shared" si="51"/>
        <v>0</v>
      </c>
      <c r="BE106" s="30">
        <f t="shared" si="51"/>
        <v>0</v>
      </c>
      <c r="BF106" s="30">
        <f t="shared" si="51"/>
        <v>0</v>
      </c>
      <c r="BG106" s="30">
        <f t="shared" si="51"/>
        <v>0</v>
      </c>
      <c r="BH106" s="31" t="s">
        <v>86</v>
      </c>
      <c r="BI106" s="15"/>
      <c r="BJ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</row>
    <row r="107" spans="1:84" ht="31.5" x14ac:dyDescent="0.25">
      <c r="A107" s="27" t="s">
        <v>248</v>
      </c>
      <c r="B107" s="36" t="s">
        <v>276</v>
      </c>
      <c r="C107" s="35" t="s">
        <v>277</v>
      </c>
      <c r="D107" s="30" t="s">
        <v>86</v>
      </c>
      <c r="E107" s="30">
        <f t="shared" si="49"/>
        <v>0</v>
      </c>
      <c r="F107" s="30">
        <f t="shared" si="49"/>
        <v>0</v>
      </c>
      <c r="G107" s="30">
        <f t="shared" si="49"/>
        <v>0</v>
      </c>
      <c r="H107" s="30">
        <f t="shared" si="49"/>
        <v>0</v>
      </c>
      <c r="I107" s="30">
        <f t="shared" si="49"/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30">
        <f t="shared" si="50"/>
        <v>0</v>
      </c>
      <c r="AE107" s="30">
        <f t="shared" si="50"/>
        <v>0</v>
      </c>
      <c r="AF107" s="30">
        <f t="shared" si="50"/>
        <v>0</v>
      </c>
      <c r="AG107" s="30">
        <f t="shared" si="50"/>
        <v>0</v>
      </c>
      <c r="AH107" s="30">
        <f t="shared" si="50"/>
        <v>0</v>
      </c>
      <c r="AI107" s="31">
        <v>0</v>
      </c>
      <c r="AJ107" s="31">
        <v>0</v>
      </c>
      <c r="AK107" s="31">
        <v>0</v>
      </c>
      <c r="AL107" s="31">
        <v>0</v>
      </c>
      <c r="AM107" s="31">
        <v>0</v>
      </c>
      <c r="AN107" s="31">
        <v>0</v>
      </c>
      <c r="AO107" s="31">
        <v>0</v>
      </c>
      <c r="AP107" s="31">
        <v>0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0">
        <f t="shared" si="51"/>
        <v>0</v>
      </c>
      <c r="BD107" s="30">
        <f t="shared" si="51"/>
        <v>0</v>
      </c>
      <c r="BE107" s="30">
        <f t="shared" si="51"/>
        <v>0</v>
      </c>
      <c r="BF107" s="30">
        <f t="shared" si="51"/>
        <v>0</v>
      </c>
      <c r="BG107" s="30">
        <f t="shared" si="51"/>
        <v>0</v>
      </c>
      <c r="BH107" s="31" t="s">
        <v>86</v>
      </c>
      <c r="BI107" s="15"/>
      <c r="BJ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</row>
    <row r="108" spans="1:84" ht="31.5" x14ac:dyDescent="0.25">
      <c r="A108" s="27" t="s">
        <v>248</v>
      </c>
      <c r="B108" s="36" t="s">
        <v>278</v>
      </c>
      <c r="C108" s="35" t="s">
        <v>279</v>
      </c>
      <c r="D108" s="30" t="s">
        <v>86</v>
      </c>
      <c r="E108" s="30">
        <f t="shared" si="49"/>
        <v>0</v>
      </c>
      <c r="F108" s="30">
        <f t="shared" si="49"/>
        <v>0</v>
      </c>
      <c r="G108" s="30">
        <f t="shared" si="49"/>
        <v>0</v>
      </c>
      <c r="H108" s="30">
        <f t="shared" si="49"/>
        <v>0</v>
      </c>
      <c r="I108" s="30">
        <f t="shared" si="49"/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30">
        <f t="shared" si="50"/>
        <v>0</v>
      </c>
      <c r="AE108" s="30">
        <f t="shared" si="50"/>
        <v>0</v>
      </c>
      <c r="AF108" s="30">
        <f t="shared" si="50"/>
        <v>0</v>
      </c>
      <c r="AG108" s="30">
        <f t="shared" si="50"/>
        <v>0</v>
      </c>
      <c r="AH108" s="30">
        <f t="shared" si="50"/>
        <v>0</v>
      </c>
      <c r="AI108" s="31"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31">
        <v>0</v>
      </c>
      <c r="AP108" s="31">
        <v>0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31">
        <v>0</v>
      </c>
      <c r="AZ108" s="31">
        <v>0</v>
      </c>
      <c r="BA108" s="31">
        <v>0</v>
      </c>
      <c r="BB108" s="31">
        <v>0</v>
      </c>
      <c r="BC108" s="30">
        <f t="shared" si="51"/>
        <v>0</v>
      </c>
      <c r="BD108" s="30">
        <f t="shared" si="51"/>
        <v>0</v>
      </c>
      <c r="BE108" s="30">
        <f t="shared" si="51"/>
        <v>0</v>
      </c>
      <c r="BF108" s="30">
        <f t="shared" si="51"/>
        <v>0</v>
      </c>
      <c r="BG108" s="30">
        <f t="shared" si="51"/>
        <v>0</v>
      </c>
      <c r="BH108" s="31" t="s">
        <v>86</v>
      </c>
      <c r="BI108" s="15"/>
      <c r="BJ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</row>
    <row r="109" spans="1:84" ht="31.5" x14ac:dyDescent="0.25">
      <c r="A109" s="27" t="s">
        <v>248</v>
      </c>
      <c r="B109" s="36" t="s">
        <v>280</v>
      </c>
      <c r="C109" s="35" t="s">
        <v>281</v>
      </c>
      <c r="D109" s="30" t="s">
        <v>86</v>
      </c>
      <c r="E109" s="30">
        <f t="shared" si="49"/>
        <v>0</v>
      </c>
      <c r="F109" s="30">
        <f t="shared" si="49"/>
        <v>0</v>
      </c>
      <c r="G109" s="30">
        <f t="shared" si="49"/>
        <v>0</v>
      </c>
      <c r="H109" s="30">
        <f t="shared" si="49"/>
        <v>0</v>
      </c>
      <c r="I109" s="30">
        <f t="shared" si="49"/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30">
        <f t="shared" si="50"/>
        <v>0</v>
      </c>
      <c r="AE109" s="30">
        <f t="shared" si="50"/>
        <v>0</v>
      </c>
      <c r="AF109" s="30">
        <f t="shared" si="50"/>
        <v>0</v>
      </c>
      <c r="AG109" s="30">
        <f t="shared" si="50"/>
        <v>0</v>
      </c>
      <c r="AH109" s="30">
        <f t="shared" si="50"/>
        <v>0</v>
      </c>
      <c r="AI109" s="31">
        <v>0</v>
      </c>
      <c r="AJ109" s="31">
        <v>0</v>
      </c>
      <c r="AK109" s="31">
        <v>0</v>
      </c>
      <c r="AL109" s="31">
        <v>0</v>
      </c>
      <c r="AM109" s="31">
        <v>0</v>
      </c>
      <c r="AN109" s="31">
        <v>0</v>
      </c>
      <c r="AO109" s="31">
        <v>0</v>
      </c>
      <c r="AP109" s="31">
        <v>0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30">
        <f t="shared" si="51"/>
        <v>0</v>
      </c>
      <c r="BD109" s="30">
        <f t="shared" si="51"/>
        <v>0</v>
      </c>
      <c r="BE109" s="30">
        <f t="shared" si="51"/>
        <v>0</v>
      </c>
      <c r="BF109" s="30">
        <f t="shared" si="51"/>
        <v>0</v>
      </c>
      <c r="BG109" s="30">
        <f t="shared" si="51"/>
        <v>0</v>
      </c>
      <c r="BH109" s="31" t="s">
        <v>86</v>
      </c>
      <c r="BI109" s="15"/>
      <c r="BJ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</row>
    <row r="110" spans="1:84" ht="31.5" x14ac:dyDescent="0.25">
      <c r="A110" s="27" t="s">
        <v>248</v>
      </c>
      <c r="B110" s="36" t="s">
        <v>282</v>
      </c>
      <c r="C110" s="35" t="s">
        <v>283</v>
      </c>
      <c r="D110" s="30" t="s">
        <v>86</v>
      </c>
      <c r="E110" s="30">
        <f t="shared" si="49"/>
        <v>0</v>
      </c>
      <c r="F110" s="30">
        <f t="shared" si="49"/>
        <v>0</v>
      </c>
      <c r="G110" s="30">
        <f t="shared" si="49"/>
        <v>0</v>
      </c>
      <c r="H110" s="30">
        <f t="shared" si="49"/>
        <v>0</v>
      </c>
      <c r="I110" s="30">
        <f t="shared" si="49"/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30">
        <f t="shared" si="50"/>
        <v>0</v>
      </c>
      <c r="AE110" s="30">
        <f t="shared" si="50"/>
        <v>0</v>
      </c>
      <c r="AF110" s="30">
        <f t="shared" si="50"/>
        <v>0</v>
      </c>
      <c r="AG110" s="30">
        <f t="shared" si="50"/>
        <v>0</v>
      </c>
      <c r="AH110" s="30">
        <f t="shared" si="50"/>
        <v>0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0">
        <f t="shared" si="51"/>
        <v>0</v>
      </c>
      <c r="BD110" s="30">
        <f t="shared" si="51"/>
        <v>0</v>
      </c>
      <c r="BE110" s="30">
        <f t="shared" si="51"/>
        <v>0</v>
      </c>
      <c r="BF110" s="30">
        <f t="shared" si="51"/>
        <v>0</v>
      </c>
      <c r="BG110" s="30">
        <f t="shared" si="51"/>
        <v>0</v>
      </c>
      <c r="BH110" s="31" t="s">
        <v>86</v>
      </c>
      <c r="BI110" s="15"/>
      <c r="BJ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</row>
    <row r="111" spans="1:84" ht="31.5" x14ac:dyDescent="0.25">
      <c r="A111" s="27" t="s">
        <v>248</v>
      </c>
      <c r="B111" s="36" t="s">
        <v>284</v>
      </c>
      <c r="C111" s="35" t="s">
        <v>285</v>
      </c>
      <c r="D111" s="30" t="s">
        <v>86</v>
      </c>
      <c r="E111" s="30">
        <f t="shared" si="49"/>
        <v>0</v>
      </c>
      <c r="F111" s="30">
        <f t="shared" si="49"/>
        <v>0</v>
      </c>
      <c r="G111" s="30">
        <f t="shared" si="49"/>
        <v>0</v>
      </c>
      <c r="H111" s="30">
        <f t="shared" si="49"/>
        <v>0</v>
      </c>
      <c r="I111" s="30">
        <f t="shared" si="49"/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30">
        <f t="shared" si="50"/>
        <v>0</v>
      </c>
      <c r="AE111" s="30">
        <f t="shared" si="50"/>
        <v>0</v>
      </c>
      <c r="AF111" s="30">
        <f t="shared" si="50"/>
        <v>0</v>
      </c>
      <c r="AG111" s="30">
        <f t="shared" si="50"/>
        <v>0</v>
      </c>
      <c r="AH111" s="30">
        <f t="shared" si="50"/>
        <v>0</v>
      </c>
      <c r="AI111" s="31">
        <v>0</v>
      </c>
      <c r="AJ111" s="31">
        <v>0</v>
      </c>
      <c r="AK111" s="31">
        <v>0</v>
      </c>
      <c r="AL111" s="31">
        <v>0</v>
      </c>
      <c r="AM111" s="31">
        <v>0</v>
      </c>
      <c r="AN111" s="31">
        <v>0</v>
      </c>
      <c r="AO111" s="31">
        <v>0</v>
      </c>
      <c r="AP111" s="31">
        <v>0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0">
        <f t="shared" si="51"/>
        <v>0</v>
      </c>
      <c r="BD111" s="30">
        <f t="shared" si="51"/>
        <v>0</v>
      </c>
      <c r="BE111" s="30">
        <f t="shared" si="51"/>
        <v>0</v>
      </c>
      <c r="BF111" s="30">
        <f t="shared" si="51"/>
        <v>0</v>
      </c>
      <c r="BG111" s="30">
        <f t="shared" si="51"/>
        <v>0</v>
      </c>
      <c r="BH111" s="31" t="s">
        <v>86</v>
      </c>
      <c r="BI111" s="15"/>
      <c r="BJ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</row>
    <row r="112" spans="1:84" ht="31.5" x14ac:dyDescent="0.25">
      <c r="A112" s="27" t="s">
        <v>248</v>
      </c>
      <c r="B112" s="34" t="s">
        <v>286</v>
      </c>
      <c r="C112" s="35" t="s">
        <v>287</v>
      </c>
      <c r="D112" s="30" t="s">
        <v>86</v>
      </c>
      <c r="E112" s="30">
        <f t="shared" si="49"/>
        <v>0</v>
      </c>
      <c r="F112" s="30">
        <f t="shared" si="49"/>
        <v>0</v>
      </c>
      <c r="G112" s="30">
        <f t="shared" si="49"/>
        <v>0</v>
      </c>
      <c r="H112" s="30">
        <f t="shared" si="49"/>
        <v>0</v>
      </c>
      <c r="I112" s="30">
        <f t="shared" si="49"/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30">
        <f t="shared" si="50"/>
        <v>0</v>
      </c>
      <c r="AE112" s="30">
        <f t="shared" si="50"/>
        <v>0</v>
      </c>
      <c r="AF112" s="30">
        <f t="shared" si="50"/>
        <v>0</v>
      </c>
      <c r="AG112" s="30">
        <f t="shared" si="50"/>
        <v>0</v>
      </c>
      <c r="AH112" s="30">
        <f t="shared" si="50"/>
        <v>0</v>
      </c>
      <c r="AI112" s="31">
        <v>0</v>
      </c>
      <c r="AJ112" s="31">
        <v>0</v>
      </c>
      <c r="AK112" s="31">
        <v>0</v>
      </c>
      <c r="AL112" s="31">
        <v>0</v>
      </c>
      <c r="AM112" s="31">
        <v>0</v>
      </c>
      <c r="AN112" s="31">
        <v>0</v>
      </c>
      <c r="AO112" s="31">
        <v>0</v>
      </c>
      <c r="AP112" s="31">
        <v>0</v>
      </c>
      <c r="AQ112" s="31">
        <v>0</v>
      </c>
      <c r="AR112" s="31">
        <v>0</v>
      </c>
      <c r="AS112" s="31">
        <v>0</v>
      </c>
      <c r="AT112" s="31">
        <v>0</v>
      </c>
      <c r="AU112" s="31">
        <v>0</v>
      </c>
      <c r="AV112" s="31">
        <v>0</v>
      </c>
      <c r="AW112" s="31">
        <v>0</v>
      </c>
      <c r="AX112" s="31">
        <v>0</v>
      </c>
      <c r="AY112" s="31">
        <v>0</v>
      </c>
      <c r="AZ112" s="31">
        <v>0</v>
      </c>
      <c r="BA112" s="31">
        <v>0</v>
      </c>
      <c r="BB112" s="31">
        <v>0</v>
      </c>
      <c r="BC112" s="30">
        <f t="shared" si="51"/>
        <v>0</v>
      </c>
      <c r="BD112" s="30">
        <f t="shared" si="51"/>
        <v>0</v>
      </c>
      <c r="BE112" s="30">
        <f t="shared" si="51"/>
        <v>0</v>
      </c>
      <c r="BF112" s="30">
        <f t="shared" si="51"/>
        <v>0</v>
      </c>
      <c r="BG112" s="30">
        <f t="shared" si="51"/>
        <v>0</v>
      </c>
      <c r="BH112" s="31" t="s">
        <v>86</v>
      </c>
      <c r="BI112" s="15"/>
      <c r="BJ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</row>
    <row r="113" spans="1:84" ht="31.5" x14ac:dyDescent="0.25">
      <c r="A113" s="27" t="s">
        <v>248</v>
      </c>
      <c r="B113" s="34" t="s">
        <v>288</v>
      </c>
      <c r="C113" s="35" t="s">
        <v>289</v>
      </c>
      <c r="D113" s="30" t="s">
        <v>86</v>
      </c>
      <c r="E113" s="30">
        <f t="shared" si="49"/>
        <v>0</v>
      </c>
      <c r="F113" s="30">
        <f t="shared" si="49"/>
        <v>0</v>
      </c>
      <c r="G113" s="30">
        <f t="shared" si="49"/>
        <v>0</v>
      </c>
      <c r="H113" s="30">
        <f t="shared" si="49"/>
        <v>0</v>
      </c>
      <c r="I113" s="30">
        <f t="shared" si="49"/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30">
        <f t="shared" si="50"/>
        <v>0</v>
      </c>
      <c r="AE113" s="30">
        <f t="shared" si="50"/>
        <v>0</v>
      </c>
      <c r="AF113" s="30">
        <f t="shared" si="50"/>
        <v>0</v>
      </c>
      <c r="AG113" s="30">
        <f t="shared" si="50"/>
        <v>0</v>
      </c>
      <c r="AH113" s="30">
        <f t="shared" si="50"/>
        <v>0</v>
      </c>
      <c r="AI113" s="31">
        <v>0</v>
      </c>
      <c r="AJ113" s="31">
        <v>0</v>
      </c>
      <c r="AK113" s="31">
        <v>0</v>
      </c>
      <c r="AL113" s="31">
        <v>0</v>
      </c>
      <c r="AM113" s="31">
        <v>0</v>
      </c>
      <c r="AN113" s="31">
        <v>0</v>
      </c>
      <c r="AO113" s="31">
        <v>0</v>
      </c>
      <c r="AP113" s="31">
        <v>0</v>
      </c>
      <c r="AQ113" s="31">
        <v>0</v>
      </c>
      <c r="AR113" s="31">
        <v>0</v>
      </c>
      <c r="AS113" s="31">
        <v>0</v>
      </c>
      <c r="AT113" s="31">
        <v>0</v>
      </c>
      <c r="AU113" s="31">
        <v>0</v>
      </c>
      <c r="AV113" s="31">
        <v>0</v>
      </c>
      <c r="AW113" s="31">
        <v>0</v>
      </c>
      <c r="AX113" s="31">
        <v>0</v>
      </c>
      <c r="AY113" s="31">
        <v>0</v>
      </c>
      <c r="AZ113" s="31">
        <v>0</v>
      </c>
      <c r="BA113" s="31">
        <v>0</v>
      </c>
      <c r="BB113" s="31">
        <v>0</v>
      </c>
      <c r="BC113" s="30">
        <f t="shared" si="51"/>
        <v>0</v>
      </c>
      <c r="BD113" s="30">
        <f t="shared" si="51"/>
        <v>0</v>
      </c>
      <c r="BE113" s="30">
        <f t="shared" si="51"/>
        <v>0</v>
      </c>
      <c r="BF113" s="30">
        <f t="shared" si="51"/>
        <v>0</v>
      </c>
      <c r="BG113" s="30">
        <f t="shared" si="51"/>
        <v>0</v>
      </c>
      <c r="BH113" s="31" t="s">
        <v>86</v>
      </c>
      <c r="BI113" s="15"/>
      <c r="BJ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</row>
    <row r="114" spans="1:84" ht="31.5" x14ac:dyDescent="0.25">
      <c r="A114" s="27" t="s">
        <v>248</v>
      </c>
      <c r="B114" s="34" t="s">
        <v>290</v>
      </c>
      <c r="C114" s="35" t="s">
        <v>291</v>
      </c>
      <c r="D114" s="30" t="s">
        <v>86</v>
      </c>
      <c r="E114" s="30">
        <f t="shared" si="49"/>
        <v>0</v>
      </c>
      <c r="F114" s="30">
        <f t="shared" si="49"/>
        <v>0</v>
      </c>
      <c r="G114" s="30">
        <f t="shared" si="49"/>
        <v>0</v>
      </c>
      <c r="H114" s="30">
        <f t="shared" si="49"/>
        <v>0</v>
      </c>
      <c r="I114" s="30">
        <f t="shared" si="49"/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30">
        <f t="shared" si="50"/>
        <v>0</v>
      </c>
      <c r="AE114" s="30">
        <f t="shared" si="50"/>
        <v>0</v>
      </c>
      <c r="AF114" s="30">
        <f t="shared" si="50"/>
        <v>0</v>
      </c>
      <c r="AG114" s="30">
        <f t="shared" si="50"/>
        <v>0</v>
      </c>
      <c r="AH114" s="30">
        <f t="shared" si="50"/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0">
        <f t="shared" si="51"/>
        <v>0</v>
      </c>
      <c r="BD114" s="30">
        <f t="shared" si="51"/>
        <v>0</v>
      </c>
      <c r="BE114" s="30">
        <f t="shared" si="51"/>
        <v>0</v>
      </c>
      <c r="BF114" s="30">
        <f t="shared" si="51"/>
        <v>0</v>
      </c>
      <c r="BG114" s="30">
        <f t="shared" si="51"/>
        <v>0</v>
      </c>
      <c r="BH114" s="31" t="s">
        <v>86</v>
      </c>
      <c r="BI114" s="15"/>
      <c r="BJ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</row>
    <row r="115" spans="1:84" x14ac:dyDescent="0.25">
      <c r="A115" s="27" t="s">
        <v>248</v>
      </c>
      <c r="B115" s="34" t="s">
        <v>292</v>
      </c>
      <c r="C115" s="35" t="s">
        <v>293</v>
      </c>
      <c r="D115" s="30" t="s">
        <v>86</v>
      </c>
      <c r="E115" s="30">
        <f t="shared" si="49"/>
        <v>0</v>
      </c>
      <c r="F115" s="30">
        <f t="shared" si="49"/>
        <v>0</v>
      </c>
      <c r="G115" s="30">
        <f t="shared" si="49"/>
        <v>0</v>
      </c>
      <c r="H115" s="30">
        <f t="shared" si="49"/>
        <v>0</v>
      </c>
      <c r="I115" s="30">
        <f t="shared" si="49"/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30">
        <f t="shared" si="50"/>
        <v>0</v>
      </c>
      <c r="AE115" s="30">
        <f t="shared" si="50"/>
        <v>0</v>
      </c>
      <c r="AF115" s="30">
        <f t="shared" si="50"/>
        <v>0</v>
      </c>
      <c r="AG115" s="30">
        <f t="shared" si="50"/>
        <v>0</v>
      </c>
      <c r="AH115" s="30">
        <f t="shared" si="50"/>
        <v>0</v>
      </c>
      <c r="AI115" s="31">
        <v>0</v>
      </c>
      <c r="AJ115" s="31">
        <v>0</v>
      </c>
      <c r="AK115" s="31">
        <v>0</v>
      </c>
      <c r="AL115" s="31">
        <v>0</v>
      </c>
      <c r="AM115" s="31">
        <v>0</v>
      </c>
      <c r="AN115" s="31">
        <v>0</v>
      </c>
      <c r="AO115" s="31">
        <v>0</v>
      </c>
      <c r="AP115" s="31">
        <v>0</v>
      </c>
      <c r="AQ115" s="31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30">
        <f t="shared" si="51"/>
        <v>0</v>
      </c>
      <c r="BD115" s="30">
        <f t="shared" si="51"/>
        <v>0</v>
      </c>
      <c r="BE115" s="30">
        <f t="shared" si="51"/>
        <v>0</v>
      </c>
      <c r="BF115" s="30">
        <f t="shared" si="51"/>
        <v>0</v>
      </c>
      <c r="BG115" s="30">
        <f t="shared" si="51"/>
        <v>0</v>
      </c>
      <c r="BH115" s="31" t="s">
        <v>86</v>
      </c>
      <c r="BI115" s="15"/>
      <c r="BJ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15"/>
      <c r="CD115" s="15"/>
      <c r="CE115" s="15"/>
      <c r="CF115" s="15"/>
    </row>
    <row r="116" spans="1:84" ht="63" x14ac:dyDescent="0.25">
      <c r="A116" s="27" t="s">
        <v>248</v>
      </c>
      <c r="B116" s="34" t="s">
        <v>294</v>
      </c>
      <c r="C116" s="35" t="s">
        <v>295</v>
      </c>
      <c r="D116" s="30" t="s">
        <v>86</v>
      </c>
      <c r="E116" s="30">
        <f t="shared" si="49"/>
        <v>0</v>
      </c>
      <c r="F116" s="30">
        <f t="shared" si="49"/>
        <v>0</v>
      </c>
      <c r="G116" s="30">
        <f t="shared" si="49"/>
        <v>0</v>
      </c>
      <c r="H116" s="30">
        <f t="shared" si="49"/>
        <v>0</v>
      </c>
      <c r="I116" s="30">
        <f t="shared" si="49"/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30">
        <f t="shared" si="50"/>
        <v>0</v>
      </c>
      <c r="AE116" s="30">
        <f t="shared" si="50"/>
        <v>0</v>
      </c>
      <c r="AF116" s="30">
        <f t="shared" si="50"/>
        <v>0</v>
      </c>
      <c r="AG116" s="30">
        <f t="shared" si="50"/>
        <v>0</v>
      </c>
      <c r="AH116" s="30">
        <f t="shared" si="50"/>
        <v>0</v>
      </c>
      <c r="AI116" s="31">
        <v>0</v>
      </c>
      <c r="AJ116" s="31">
        <v>0</v>
      </c>
      <c r="AK116" s="31">
        <v>0</v>
      </c>
      <c r="AL116" s="31">
        <v>0</v>
      </c>
      <c r="AM116" s="31">
        <v>0</v>
      </c>
      <c r="AN116" s="31">
        <v>0</v>
      </c>
      <c r="AO116" s="31">
        <v>0</v>
      </c>
      <c r="AP116" s="31">
        <v>0</v>
      </c>
      <c r="AQ116" s="31">
        <v>0</v>
      </c>
      <c r="AR116" s="31">
        <v>0</v>
      </c>
      <c r="AS116" s="31">
        <v>0</v>
      </c>
      <c r="AT116" s="31">
        <v>0</v>
      </c>
      <c r="AU116" s="31">
        <v>0</v>
      </c>
      <c r="AV116" s="31">
        <v>0</v>
      </c>
      <c r="AW116" s="31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0">
        <f t="shared" si="51"/>
        <v>0</v>
      </c>
      <c r="BD116" s="30">
        <f t="shared" si="51"/>
        <v>0</v>
      </c>
      <c r="BE116" s="30">
        <f t="shared" si="51"/>
        <v>0</v>
      </c>
      <c r="BF116" s="30">
        <f t="shared" si="51"/>
        <v>0</v>
      </c>
      <c r="BG116" s="30">
        <f t="shared" si="51"/>
        <v>0</v>
      </c>
      <c r="BH116" s="31" t="s">
        <v>86</v>
      </c>
      <c r="BI116" s="15"/>
      <c r="BJ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</row>
    <row r="117" spans="1:84" ht="63" x14ac:dyDescent="0.25">
      <c r="A117" s="27" t="s">
        <v>248</v>
      </c>
      <c r="B117" s="34" t="s">
        <v>296</v>
      </c>
      <c r="C117" s="35" t="s">
        <v>297</v>
      </c>
      <c r="D117" s="30" t="s">
        <v>86</v>
      </c>
      <c r="E117" s="30">
        <f t="shared" si="49"/>
        <v>0</v>
      </c>
      <c r="F117" s="30">
        <f t="shared" si="49"/>
        <v>0</v>
      </c>
      <c r="G117" s="30">
        <f t="shared" si="49"/>
        <v>0</v>
      </c>
      <c r="H117" s="30">
        <f t="shared" si="49"/>
        <v>0</v>
      </c>
      <c r="I117" s="30">
        <f t="shared" si="49"/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0">
        <f t="shared" si="50"/>
        <v>0</v>
      </c>
      <c r="AE117" s="30">
        <f t="shared" si="50"/>
        <v>0</v>
      </c>
      <c r="AF117" s="30">
        <f t="shared" si="50"/>
        <v>0</v>
      </c>
      <c r="AG117" s="30">
        <f t="shared" si="50"/>
        <v>0</v>
      </c>
      <c r="AH117" s="30">
        <f t="shared" si="50"/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>
        <v>0</v>
      </c>
      <c r="AQ117" s="31">
        <v>0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0">
        <f t="shared" si="51"/>
        <v>0</v>
      </c>
      <c r="BD117" s="30">
        <f t="shared" si="51"/>
        <v>0</v>
      </c>
      <c r="BE117" s="30">
        <f t="shared" si="51"/>
        <v>0</v>
      </c>
      <c r="BF117" s="30">
        <f t="shared" si="51"/>
        <v>0</v>
      </c>
      <c r="BG117" s="30">
        <f t="shared" si="51"/>
        <v>0</v>
      </c>
      <c r="BH117" s="31" t="s">
        <v>86</v>
      </c>
      <c r="BI117" s="15"/>
      <c r="BJ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  <c r="BV117" s="15"/>
      <c r="BW117" s="15"/>
      <c r="BX117" s="15"/>
      <c r="BY117" s="15"/>
      <c r="BZ117" s="15"/>
      <c r="CA117" s="15"/>
      <c r="CB117" s="15"/>
      <c r="CC117" s="15"/>
      <c r="CD117" s="15"/>
      <c r="CE117" s="15"/>
      <c r="CF117" s="15"/>
    </row>
    <row r="118" spans="1:84" ht="63" x14ac:dyDescent="0.25">
      <c r="A118" s="27" t="s">
        <v>248</v>
      </c>
      <c r="B118" s="34" t="s">
        <v>298</v>
      </c>
      <c r="C118" s="35" t="s">
        <v>299</v>
      </c>
      <c r="D118" s="30" t="s">
        <v>86</v>
      </c>
      <c r="E118" s="30">
        <f t="shared" si="49"/>
        <v>0</v>
      </c>
      <c r="F118" s="30">
        <f t="shared" si="49"/>
        <v>0</v>
      </c>
      <c r="G118" s="30">
        <f t="shared" si="49"/>
        <v>0</v>
      </c>
      <c r="H118" s="30">
        <f t="shared" si="49"/>
        <v>0</v>
      </c>
      <c r="I118" s="30">
        <f t="shared" si="49"/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B118" s="31">
        <v>0</v>
      </c>
      <c r="AC118" s="31">
        <v>0</v>
      </c>
      <c r="AD118" s="30">
        <f t="shared" si="50"/>
        <v>0</v>
      </c>
      <c r="AE118" s="30">
        <f t="shared" si="50"/>
        <v>0</v>
      </c>
      <c r="AF118" s="30">
        <f t="shared" si="50"/>
        <v>0</v>
      </c>
      <c r="AG118" s="30">
        <f t="shared" si="50"/>
        <v>0</v>
      </c>
      <c r="AH118" s="30">
        <f t="shared" si="50"/>
        <v>0</v>
      </c>
      <c r="AI118" s="31">
        <v>0</v>
      </c>
      <c r="AJ118" s="31">
        <v>0</v>
      </c>
      <c r="AK118" s="31">
        <v>0</v>
      </c>
      <c r="AL118" s="31">
        <v>0</v>
      </c>
      <c r="AM118" s="31">
        <v>0</v>
      </c>
      <c r="AN118" s="31">
        <v>0</v>
      </c>
      <c r="AO118" s="31">
        <v>0</v>
      </c>
      <c r="AP118" s="31">
        <v>0</v>
      </c>
      <c r="AQ118" s="31">
        <v>0</v>
      </c>
      <c r="AR118" s="31">
        <v>0</v>
      </c>
      <c r="AS118" s="31">
        <v>0</v>
      </c>
      <c r="AT118" s="31">
        <v>0</v>
      </c>
      <c r="AU118" s="31">
        <v>0</v>
      </c>
      <c r="AV118" s="31">
        <v>0</v>
      </c>
      <c r="AW118" s="31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0">
        <f t="shared" si="51"/>
        <v>0</v>
      </c>
      <c r="BD118" s="30">
        <f t="shared" si="51"/>
        <v>0</v>
      </c>
      <c r="BE118" s="30">
        <f t="shared" si="51"/>
        <v>0</v>
      </c>
      <c r="BF118" s="30">
        <f t="shared" si="51"/>
        <v>0</v>
      </c>
      <c r="BG118" s="30">
        <f t="shared" si="51"/>
        <v>0</v>
      </c>
      <c r="BH118" s="31" t="s">
        <v>86</v>
      </c>
      <c r="BI118" s="15"/>
      <c r="BJ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</row>
    <row r="119" spans="1:84" ht="63" x14ac:dyDescent="0.25">
      <c r="A119" s="27" t="s">
        <v>248</v>
      </c>
      <c r="B119" s="34" t="s">
        <v>300</v>
      </c>
      <c r="C119" s="35" t="s">
        <v>301</v>
      </c>
      <c r="D119" s="30" t="s">
        <v>86</v>
      </c>
      <c r="E119" s="30">
        <f t="shared" si="49"/>
        <v>0</v>
      </c>
      <c r="F119" s="30">
        <f t="shared" si="49"/>
        <v>0</v>
      </c>
      <c r="G119" s="30">
        <f t="shared" si="49"/>
        <v>0</v>
      </c>
      <c r="H119" s="30">
        <f t="shared" si="49"/>
        <v>0</v>
      </c>
      <c r="I119" s="30">
        <f t="shared" si="49"/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0">
        <f t="shared" si="50"/>
        <v>0</v>
      </c>
      <c r="AE119" s="30">
        <f t="shared" si="50"/>
        <v>0</v>
      </c>
      <c r="AF119" s="30">
        <f t="shared" si="50"/>
        <v>0</v>
      </c>
      <c r="AG119" s="30">
        <f t="shared" si="50"/>
        <v>0</v>
      </c>
      <c r="AH119" s="30">
        <f t="shared" si="50"/>
        <v>0</v>
      </c>
      <c r="AI119" s="31">
        <v>0</v>
      </c>
      <c r="AJ119" s="31">
        <v>0</v>
      </c>
      <c r="AK119" s="31">
        <v>0</v>
      </c>
      <c r="AL119" s="31">
        <v>0</v>
      </c>
      <c r="AM119" s="31">
        <v>0</v>
      </c>
      <c r="AN119" s="31">
        <v>0</v>
      </c>
      <c r="AO119" s="31">
        <v>0</v>
      </c>
      <c r="AP119" s="31">
        <v>0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>
        <v>0</v>
      </c>
      <c r="AW119" s="31">
        <v>0</v>
      </c>
      <c r="AX119" s="31">
        <v>0</v>
      </c>
      <c r="AY119" s="31">
        <v>0</v>
      </c>
      <c r="AZ119" s="31">
        <v>0</v>
      </c>
      <c r="BA119" s="31">
        <v>0</v>
      </c>
      <c r="BB119" s="31">
        <v>0</v>
      </c>
      <c r="BC119" s="30">
        <f t="shared" si="51"/>
        <v>0</v>
      </c>
      <c r="BD119" s="30">
        <f t="shared" si="51"/>
        <v>0</v>
      </c>
      <c r="BE119" s="30">
        <f t="shared" si="51"/>
        <v>0</v>
      </c>
      <c r="BF119" s="30">
        <f t="shared" si="51"/>
        <v>0</v>
      </c>
      <c r="BG119" s="30">
        <f t="shared" si="51"/>
        <v>0</v>
      </c>
      <c r="BH119" s="31" t="s">
        <v>86</v>
      </c>
      <c r="BI119" s="15"/>
      <c r="BJ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</row>
    <row r="120" spans="1:84" ht="63" x14ac:dyDescent="0.25">
      <c r="A120" s="27" t="s">
        <v>248</v>
      </c>
      <c r="B120" s="34" t="s">
        <v>302</v>
      </c>
      <c r="C120" s="35" t="s">
        <v>303</v>
      </c>
      <c r="D120" s="30" t="s">
        <v>86</v>
      </c>
      <c r="E120" s="30">
        <f t="shared" si="49"/>
        <v>0</v>
      </c>
      <c r="F120" s="30">
        <f t="shared" si="49"/>
        <v>0</v>
      </c>
      <c r="G120" s="30">
        <f t="shared" si="49"/>
        <v>0</v>
      </c>
      <c r="H120" s="30">
        <f t="shared" si="49"/>
        <v>0</v>
      </c>
      <c r="I120" s="30">
        <f t="shared" si="49"/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0">
        <f t="shared" si="50"/>
        <v>0</v>
      </c>
      <c r="AE120" s="30">
        <f t="shared" si="50"/>
        <v>0</v>
      </c>
      <c r="AF120" s="30">
        <f t="shared" si="50"/>
        <v>0</v>
      </c>
      <c r="AG120" s="30">
        <f t="shared" si="50"/>
        <v>0</v>
      </c>
      <c r="AH120" s="30">
        <f t="shared" si="50"/>
        <v>0</v>
      </c>
      <c r="AI120" s="31">
        <v>0</v>
      </c>
      <c r="AJ120" s="31">
        <v>0</v>
      </c>
      <c r="AK120" s="31">
        <v>0</v>
      </c>
      <c r="AL120" s="31">
        <v>0</v>
      </c>
      <c r="AM120" s="31">
        <v>0</v>
      </c>
      <c r="AN120" s="31">
        <v>0</v>
      </c>
      <c r="AO120" s="31">
        <v>0</v>
      </c>
      <c r="AP120" s="31">
        <v>0</v>
      </c>
      <c r="AQ120" s="31">
        <v>0</v>
      </c>
      <c r="AR120" s="31">
        <v>0</v>
      </c>
      <c r="AS120" s="31">
        <v>0</v>
      </c>
      <c r="AT120" s="31">
        <v>0</v>
      </c>
      <c r="AU120" s="31">
        <v>0</v>
      </c>
      <c r="AV120" s="31">
        <v>0</v>
      </c>
      <c r="AW120" s="31">
        <v>0</v>
      </c>
      <c r="AX120" s="31">
        <v>0</v>
      </c>
      <c r="AY120" s="31">
        <v>0</v>
      </c>
      <c r="AZ120" s="31">
        <v>0</v>
      </c>
      <c r="BA120" s="31">
        <v>0</v>
      </c>
      <c r="BB120" s="31">
        <v>0</v>
      </c>
      <c r="BC120" s="30">
        <f t="shared" si="51"/>
        <v>0</v>
      </c>
      <c r="BD120" s="30">
        <f t="shared" si="51"/>
        <v>0</v>
      </c>
      <c r="BE120" s="30">
        <f t="shared" si="51"/>
        <v>0</v>
      </c>
      <c r="BF120" s="30">
        <f t="shared" si="51"/>
        <v>0</v>
      </c>
      <c r="BG120" s="30">
        <f t="shared" si="51"/>
        <v>0</v>
      </c>
      <c r="BH120" s="31" t="s">
        <v>86</v>
      </c>
      <c r="BI120" s="15"/>
      <c r="BJ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</row>
    <row r="121" spans="1:84" ht="31.5" x14ac:dyDescent="0.25">
      <c r="A121" s="27" t="s">
        <v>248</v>
      </c>
      <c r="B121" s="34" t="s">
        <v>304</v>
      </c>
      <c r="C121" s="35" t="s">
        <v>305</v>
      </c>
      <c r="D121" s="30" t="s">
        <v>86</v>
      </c>
      <c r="E121" s="30">
        <f t="shared" si="49"/>
        <v>0</v>
      </c>
      <c r="F121" s="30">
        <f t="shared" si="49"/>
        <v>0</v>
      </c>
      <c r="G121" s="30">
        <f t="shared" si="49"/>
        <v>0</v>
      </c>
      <c r="H121" s="30">
        <f t="shared" si="49"/>
        <v>0</v>
      </c>
      <c r="I121" s="30">
        <f t="shared" si="49"/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  <c r="X121" s="31">
        <v>0</v>
      </c>
      <c r="Y121" s="31">
        <v>0</v>
      </c>
      <c r="Z121" s="31">
        <v>0</v>
      </c>
      <c r="AA121" s="31">
        <v>0</v>
      </c>
      <c r="AB121" s="31">
        <v>0</v>
      </c>
      <c r="AC121" s="31">
        <v>0</v>
      </c>
      <c r="AD121" s="30">
        <f t="shared" si="50"/>
        <v>0</v>
      </c>
      <c r="AE121" s="30">
        <f t="shared" si="50"/>
        <v>0</v>
      </c>
      <c r="AF121" s="30">
        <f t="shared" si="50"/>
        <v>0</v>
      </c>
      <c r="AG121" s="30">
        <f t="shared" si="50"/>
        <v>0</v>
      </c>
      <c r="AH121" s="30">
        <f t="shared" si="50"/>
        <v>0</v>
      </c>
      <c r="AI121" s="31">
        <v>0</v>
      </c>
      <c r="AJ121" s="31">
        <v>0</v>
      </c>
      <c r="AK121" s="31">
        <v>0</v>
      </c>
      <c r="AL121" s="31">
        <v>0</v>
      </c>
      <c r="AM121" s="31">
        <v>0</v>
      </c>
      <c r="AN121" s="31">
        <v>0</v>
      </c>
      <c r="AO121" s="31">
        <v>0</v>
      </c>
      <c r="AP121" s="31">
        <v>0</v>
      </c>
      <c r="AQ121" s="31">
        <v>0</v>
      </c>
      <c r="AR121" s="31">
        <v>0</v>
      </c>
      <c r="AS121" s="31">
        <v>0</v>
      </c>
      <c r="AT121" s="31">
        <v>0</v>
      </c>
      <c r="AU121" s="31">
        <v>0</v>
      </c>
      <c r="AV121" s="31">
        <v>0</v>
      </c>
      <c r="AW121" s="31">
        <v>0</v>
      </c>
      <c r="AX121" s="31">
        <v>0</v>
      </c>
      <c r="AY121" s="31">
        <v>0</v>
      </c>
      <c r="AZ121" s="31">
        <v>0</v>
      </c>
      <c r="BA121" s="31">
        <v>0</v>
      </c>
      <c r="BB121" s="31">
        <v>0</v>
      </c>
      <c r="BC121" s="30">
        <f t="shared" si="51"/>
        <v>0</v>
      </c>
      <c r="BD121" s="30">
        <f t="shared" si="51"/>
        <v>0</v>
      </c>
      <c r="BE121" s="30">
        <f t="shared" si="51"/>
        <v>0</v>
      </c>
      <c r="BF121" s="30">
        <f t="shared" si="51"/>
        <v>0</v>
      </c>
      <c r="BG121" s="30">
        <f t="shared" si="51"/>
        <v>0</v>
      </c>
      <c r="BH121" s="31" t="s">
        <v>86</v>
      </c>
      <c r="BI121" s="15"/>
      <c r="BJ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</row>
    <row r="122" spans="1:84" ht="31.5" x14ac:dyDescent="0.25">
      <c r="A122" s="27" t="s">
        <v>248</v>
      </c>
      <c r="B122" s="34" t="s">
        <v>306</v>
      </c>
      <c r="C122" s="35" t="s">
        <v>307</v>
      </c>
      <c r="D122" s="30" t="s">
        <v>86</v>
      </c>
      <c r="E122" s="30">
        <f t="shared" si="49"/>
        <v>0</v>
      </c>
      <c r="F122" s="30">
        <f t="shared" si="49"/>
        <v>0</v>
      </c>
      <c r="G122" s="30">
        <f t="shared" si="49"/>
        <v>0</v>
      </c>
      <c r="H122" s="30">
        <f t="shared" si="49"/>
        <v>0</v>
      </c>
      <c r="I122" s="30">
        <f t="shared" si="49"/>
        <v>0</v>
      </c>
      <c r="J122" s="31">
        <v>0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0">
        <f t="shared" si="50"/>
        <v>0</v>
      </c>
      <c r="AE122" s="30">
        <f t="shared" si="50"/>
        <v>0</v>
      </c>
      <c r="AF122" s="30">
        <f t="shared" si="50"/>
        <v>0</v>
      </c>
      <c r="AG122" s="30">
        <f t="shared" si="50"/>
        <v>0</v>
      </c>
      <c r="AH122" s="30">
        <f t="shared" si="50"/>
        <v>0</v>
      </c>
      <c r="AI122" s="31">
        <v>0</v>
      </c>
      <c r="AJ122" s="31">
        <v>0</v>
      </c>
      <c r="AK122" s="31">
        <v>0</v>
      </c>
      <c r="AL122" s="31">
        <v>0</v>
      </c>
      <c r="AM122" s="31">
        <v>0</v>
      </c>
      <c r="AN122" s="31">
        <v>0</v>
      </c>
      <c r="AO122" s="31">
        <v>0</v>
      </c>
      <c r="AP122" s="31">
        <v>0</v>
      </c>
      <c r="AQ122" s="31">
        <v>0</v>
      </c>
      <c r="AR122" s="31">
        <v>0</v>
      </c>
      <c r="AS122" s="31">
        <v>0</v>
      </c>
      <c r="AT122" s="31">
        <v>0</v>
      </c>
      <c r="AU122" s="31">
        <v>0</v>
      </c>
      <c r="AV122" s="31">
        <v>0</v>
      </c>
      <c r="AW122" s="31">
        <v>0</v>
      </c>
      <c r="AX122" s="31">
        <v>0</v>
      </c>
      <c r="AY122" s="31">
        <v>0</v>
      </c>
      <c r="AZ122" s="31">
        <v>0</v>
      </c>
      <c r="BA122" s="31">
        <v>0</v>
      </c>
      <c r="BB122" s="31">
        <v>0</v>
      </c>
      <c r="BC122" s="30">
        <f t="shared" si="51"/>
        <v>0</v>
      </c>
      <c r="BD122" s="30">
        <f t="shared" si="51"/>
        <v>0</v>
      </c>
      <c r="BE122" s="30">
        <f t="shared" si="51"/>
        <v>0</v>
      </c>
      <c r="BF122" s="30">
        <f t="shared" si="51"/>
        <v>0</v>
      </c>
      <c r="BG122" s="30">
        <f t="shared" si="51"/>
        <v>0</v>
      </c>
      <c r="BH122" s="31" t="s">
        <v>86</v>
      </c>
      <c r="BI122" s="15"/>
      <c r="BJ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</row>
    <row r="123" spans="1:84" ht="31.5" x14ac:dyDescent="0.25">
      <c r="A123" s="27" t="s">
        <v>248</v>
      </c>
      <c r="B123" s="34" t="s">
        <v>308</v>
      </c>
      <c r="C123" s="35" t="s">
        <v>309</v>
      </c>
      <c r="D123" s="30" t="s">
        <v>86</v>
      </c>
      <c r="E123" s="30">
        <f t="shared" si="49"/>
        <v>0</v>
      </c>
      <c r="F123" s="30">
        <f t="shared" si="49"/>
        <v>0</v>
      </c>
      <c r="G123" s="30">
        <f t="shared" si="49"/>
        <v>0</v>
      </c>
      <c r="H123" s="30">
        <f t="shared" si="49"/>
        <v>0</v>
      </c>
      <c r="I123" s="30">
        <f t="shared" si="49"/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0">
        <f t="shared" si="50"/>
        <v>0</v>
      </c>
      <c r="AE123" s="30">
        <f t="shared" si="50"/>
        <v>0</v>
      </c>
      <c r="AF123" s="30">
        <f t="shared" si="50"/>
        <v>0</v>
      </c>
      <c r="AG123" s="30">
        <f t="shared" si="50"/>
        <v>0</v>
      </c>
      <c r="AH123" s="30">
        <f t="shared" si="50"/>
        <v>0</v>
      </c>
      <c r="AI123" s="31">
        <v>0</v>
      </c>
      <c r="AJ123" s="31">
        <v>0</v>
      </c>
      <c r="AK123" s="31">
        <v>0</v>
      </c>
      <c r="AL123" s="31">
        <v>0</v>
      </c>
      <c r="AM123" s="31">
        <v>0</v>
      </c>
      <c r="AN123" s="31">
        <v>0</v>
      </c>
      <c r="AO123" s="31">
        <v>0</v>
      </c>
      <c r="AP123" s="31">
        <v>0</v>
      </c>
      <c r="AQ123" s="31">
        <v>0</v>
      </c>
      <c r="AR123" s="31">
        <v>0</v>
      </c>
      <c r="AS123" s="31">
        <v>0</v>
      </c>
      <c r="AT123" s="31">
        <v>0</v>
      </c>
      <c r="AU123" s="31">
        <v>0</v>
      </c>
      <c r="AV123" s="31">
        <v>0</v>
      </c>
      <c r="AW123" s="31">
        <v>0</v>
      </c>
      <c r="AX123" s="31">
        <v>0</v>
      </c>
      <c r="AY123" s="31">
        <v>0</v>
      </c>
      <c r="AZ123" s="31">
        <v>0</v>
      </c>
      <c r="BA123" s="31">
        <v>0</v>
      </c>
      <c r="BB123" s="31">
        <v>0</v>
      </c>
      <c r="BC123" s="30">
        <f t="shared" si="51"/>
        <v>0</v>
      </c>
      <c r="BD123" s="30">
        <f t="shared" si="51"/>
        <v>0</v>
      </c>
      <c r="BE123" s="30">
        <f t="shared" si="51"/>
        <v>0</v>
      </c>
      <c r="BF123" s="30">
        <f t="shared" si="51"/>
        <v>0</v>
      </c>
      <c r="BG123" s="30">
        <f t="shared" si="51"/>
        <v>0</v>
      </c>
      <c r="BH123" s="31" t="s">
        <v>86</v>
      </c>
      <c r="BI123" s="15"/>
      <c r="BJ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</row>
    <row r="124" spans="1:84" x14ac:dyDescent="0.25">
      <c r="A124" s="27" t="s">
        <v>248</v>
      </c>
      <c r="B124" s="34" t="s">
        <v>310</v>
      </c>
      <c r="C124" s="35" t="s">
        <v>311</v>
      </c>
      <c r="D124" s="30" t="s">
        <v>86</v>
      </c>
      <c r="E124" s="30">
        <f t="shared" si="49"/>
        <v>0</v>
      </c>
      <c r="F124" s="30">
        <f t="shared" si="49"/>
        <v>0</v>
      </c>
      <c r="G124" s="30">
        <f t="shared" si="49"/>
        <v>0</v>
      </c>
      <c r="H124" s="30">
        <f t="shared" si="49"/>
        <v>0</v>
      </c>
      <c r="I124" s="30">
        <f t="shared" si="49"/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0">
        <f t="shared" si="50"/>
        <v>0</v>
      </c>
      <c r="AE124" s="30">
        <f t="shared" si="50"/>
        <v>0</v>
      </c>
      <c r="AF124" s="30">
        <f t="shared" si="50"/>
        <v>0</v>
      </c>
      <c r="AG124" s="30">
        <f t="shared" si="50"/>
        <v>0</v>
      </c>
      <c r="AH124" s="30">
        <f t="shared" si="50"/>
        <v>0</v>
      </c>
      <c r="AI124" s="31"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31">
        <v>0</v>
      </c>
      <c r="AP124" s="31">
        <v>0</v>
      </c>
      <c r="AQ124" s="31">
        <v>0</v>
      </c>
      <c r="AR124" s="31">
        <v>0</v>
      </c>
      <c r="AS124" s="31">
        <v>0</v>
      </c>
      <c r="AT124" s="31">
        <v>0</v>
      </c>
      <c r="AU124" s="31">
        <v>0</v>
      </c>
      <c r="AV124" s="31">
        <v>0</v>
      </c>
      <c r="AW124" s="31">
        <v>0</v>
      </c>
      <c r="AX124" s="31">
        <v>0</v>
      </c>
      <c r="AY124" s="31">
        <v>0</v>
      </c>
      <c r="AZ124" s="31">
        <v>0</v>
      </c>
      <c r="BA124" s="31">
        <v>0</v>
      </c>
      <c r="BB124" s="31">
        <v>0</v>
      </c>
      <c r="BC124" s="30">
        <f t="shared" si="51"/>
        <v>0</v>
      </c>
      <c r="BD124" s="30">
        <f t="shared" si="51"/>
        <v>0</v>
      </c>
      <c r="BE124" s="30">
        <f t="shared" si="51"/>
        <v>0</v>
      </c>
      <c r="BF124" s="30">
        <f t="shared" si="51"/>
        <v>0</v>
      </c>
      <c r="BG124" s="30">
        <f t="shared" si="51"/>
        <v>0</v>
      </c>
      <c r="BH124" s="31" t="s">
        <v>86</v>
      </c>
      <c r="BI124" s="15"/>
      <c r="BJ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</row>
    <row r="125" spans="1:84" ht="31.5" x14ac:dyDescent="0.25">
      <c r="A125" s="27" t="s">
        <v>248</v>
      </c>
      <c r="B125" s="34" t="s">
        <v>312</v>
      </c>
      <c r="C125" s="35" t="s">
        <v>313</v>
      </c>
      <c r="D125" s="30" t="s">
        <v>86</v>
      </c>
      <c r="E125" s="30">
        <f t="shared" si="49"/>
        <v>0</v>
      </c>
      <c r="F125" s="30">
        <f t="shared" si="49"/>
        <v>0</v>
      </c>
      <c r="G125" s="30">
        <f t="shared" si="49"/>
        <v>0</v>
      </c>
      <c r="H125" s="30">
        <f t="shared" si="49"/>
        <v>0</v>
      </c>
      <c r="I125" s="30">
        <f t="shared" si="49"/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0">
        <f t="shared" si="50"/>
        <v>0</v>
      </c>
      <c r="AE125" s="30">
        <f t="shared" si="50"/>
        <v>0</v>
      </c>
      <c r="AF125" s="30">
        <f t="shared" si="50"/>
        <v>0</v>
      </c>
      <c r="AG125" s="30">
        <f t="shared" si="50"/>
        <v>0</v>
      </c>
      <c r="AH125" s="30">
        <f t="shared" si="50"/>
        <v>0</v>
      </c>
      <c r="AI125" s="31">
        <v>0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31">
        <v>0</v>
      </c>
      <c r="AP125" s="31">
        <v>0</v>
      </c>
      <c r="AQ125" s="31">
        <v>0</v>
      </c>
      <c r="AR125" s="31">
        <v>0</v>
      </c>
      <c r="AS125" s="31">
        <v>0</v>
      </c>
      <c r="AT125" s="31">
        <v>0</v>
      </c>
      <c r="AU125" s="31">
        <v>0</v>
      </c>
      <c r="AV125" s="31">
        <v>0</v>
      </c>
      <c r="AW125" s="31">
        <v>0</v>
      </c>
      <c r="AX125" s="31">
        <v>0</v>
      </c>
      <c r="AY125" s="31">
        <v>0</v>
      </c>
      <c r="AZ125" s="31">
        <v>0</v>
      </c>
      <c r="BA125" s="31">
        <v>0</v>
      </c>
      <c r="BB125" s="31">
        <v>0</v>
      </c>
      <c r="BC125" s="30">
        <f t="shared" si="51"/>
        <v>0</v>
      </c>
      <c r="BD125" s="30">
        <f t="shared" si="51"/>
        <v>0</v>
      </c>
      <c r="BE125" s="30">
        <f t="shared" si="51"/>
        <v>0</v>
      </c>
      <c r="BF125" s="30">
        <f t="shared" si="51"/>
        <v>0</v>
      </c>
      <c r="BG125" s="30">
        <f t="shared" si="51"/>
        <v>0</v>
      </c>
      <c r="BH125" s="31" t="s">
        <v>86</v>
      </c>
      <c r="BI125" s="15"/>
      <c r="BJ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</row>
    <row r="126" spans="1:84" ht="31.5" x14ac:dyDescent="0.25">
      <c r="A126" s="27" t="s">
        <v>248</v>
      </c>
      <c r="B126" s="34" t="s">
        <v>314</v>
      </c>
      <c r="C126" s="35" t="s">
        <v>315</v>
      </c>
      <c r="D126" s="30" t="s">
        <v>86</v>
      </c>
      <c r="E126" s="30">
        <f t="shared" si="49"/>
        <v>0</v>
      </c>
      <c r="F126" s="30">
        <f t="shared" si="49"/>
        <v>0</v>
      </c>
      <c r="G126" s="30">
        <f t="shared" si="49"/>
        <v>0</v>
      </c>
      <c r="H126" s="30">
        <f t="shared" si="49"/>
        <v>0</v>
      </c>
      <c r="I126" s="30">
        <f t="shared" si="49"/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0">
        <f t="shared" si="50"/>
        <v>0</v>
      </c>
      <c r="AE126" s="30">
        <f t="shared" si="50"/>
        <v>0</v>
      </c>
      <c r="AF126" s="30">
        <f t="shared" si="50"/>
        <v>0</v>
      </c>
      <c r="AG126" s="30">
        <f t="shared" si="50"/>
        <v>0</v>
      </c>
      <c r="AH126" s="30">
        <f t="shared" si="50"/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31">
        <v>0</v>
      </c>
      <c r="AP126" s="31">
        <v>0</v>
      </c>
      <c r="AQ126" s="31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31">
        <v>0</v>
      </c>
      <c r="AZ126" s="31">
        <v>0</v>
      </c>
      <c r="BA126" s="31">
        <v>0</v>
      </c>
      <c r="BB126" s="31">
        <v>0</v>
      </c>
      <c r="BC126" s="30">
        <f t="shared" si="51"/>
        <v>0</v>
      </c>
      <c r="BD126" s="30">
        <f t="shared" si="51"/>
        <v>0</v>
      </c>
      <c r="BE126" s="30">
        <f t="shared" si="51"/>
        <v>0</v>
      </c>
      <c r="BF126" s="30">
        <f t="shared" si="51"/>
        <v>0</v>
      </c>
      <c r="BG126" s="30">
        <f t="shared" si="51"/>
        <v>0</v>
      </c>
      <c r="BH126" s="31" t="s">
        <v>86</v>
      </c>
      <c r="BI126" s="15"/>
      <c r="BJ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</row>
    <row r="127" spans="1:84" ht="31.5" x14ac:dyDescent="0.25">
      <c r="A127" s="27" t="s">
        <v>248</v>
      </c>
      <c r="B127" s="34" t="s">
        <v>316</v>
      </c>
      <c r="C127" s="35" t="s">
        <v>317</v>
      </c>
      <c r="D127" s="30" t="s">
        <v>86</v>
      </c>
      <c r="E127" s="30">
        <f t="shared" si="49"/>
        <v>0</v>
      </c>
      <c r="F127" s="30">
        <f t="shared" si="49"/>
        <v>0</v>
      </c>
      <c r="G127" s="30">
        <f t="shared" si="49"/>
        <v>0</v>
      </c>
      <c r="H127" s="30">
        <f t="shared" si="49"/>
        <v>0</v>
      </c>
      <c r="I127" s="30">
        <f t="shared" si="49"/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31">
        <v>0</v>
      </c>
      <c r="V127" s="31">
        <v>0</v>
      </c>
      <c r="W127" s="31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0">
        <f t="shared" si="50"/>
        <v>0</v>
      </c>
      <c r="AE127" s="30">
        <f t="shared" si="50"/>
        <v>0</v>
      </c>
      <c r="AF127" s="30">
        <f t="shared" si="50"/>
        <v>0</v>
      </c>
      <c r="AG127" s="30">
        <f t="shared" si="50"/>
        <v>0</v>
      </c>
      <c r="AH127" s="30">
        <f t="shared" si="50"/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31">
        <v>0</v>
      </c>
      <c r="AP127" s="31">
        <v>0</v>
      </c>
      <c r="AQ127" s="31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31">
        <v>0</v>
      </c>
      <c r="AZ127" s="31">
        <v>0</v>
      </c>
      <c r="BA127" s="31">
        <v>0</v>
      </c>
      <c r="BB127" s="31">
        <v>0</v>
      </c>
      <c r="BC127" s="30">
        <f t="shared" si="51"/>
        <v>0</v>
      </c>
      <c r="BD127" s="30">
        <f t="shared" si="51"/>
        <v>0</v>
      </c>
      <c r="BE127" s="30">
        <f t="shared" si="51"/>
        <v>0</v>
      </c>
      <c r="BF127" s="30">
        <f t="shared" si="51"/>
        <v>0</v>
      </c>
      <c r="BG127" s="30">
        <f t="shared" si="51"/>
        <v>0</v>
      </c>
      <c r="BH127" s="31" t="s">
        <v>86</v>
      </c>
      <c r="BI127" s="15"/>
      <c r="BJ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</row>
    <row r="128" spans="1:84" ht="47.25" x14ac:dyDescent="0.25">
      <c r="A128" s="27" t="s">
        <v>248</v>
      </c>
      <c r="B128" s="34" t="s">
        <v>318</v>
      </c>
      <c r="C128" s="35" t="s">
        <v>319</v>
      </c>
      <c r="D128" s="30" t="s">
        <v>86</v>
      </c>
      <c r="E128" s="30">
        <f t="shared" si="49"/>
        <v>0</v>
      </c>
      <c r="F128" s="30">
        <f t="shared" si="49"/>
        <v>0</v>
      </c>
      <c r="G128" s="30">
        <f t="shared" si="49"/>
        <v>0</v>
      </c>
      <c r="H128" s="30">
        <f t="shared" si="49"/>
        <v>0</v>
      </c>
      <c r="I128" s="30">
        <f t="shared" si="49"/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0">
        <f t="shared" si="50"/>
        <v>0</v>
      </c>
      <c r="AE128" s="30">
        <f t="shared" si="50"/>
        <v>0</v>
      </c>
      <c r="AF128" s="30">
        <f t="shared" si="50"/>
        <v>0</v>
      </c>
      <c r="AG128" s="30">
        <f t="shared" si="50"/>
        <v>0</v>
      </c>
      <c r="AH128" s="30">
        <f t="shared" si="50"/>
        <v>0</v>
      </c>
      <c r="AI128" s="31">
        <v>0</v>
      </c>
      <c r="AJ128" s="31">
        <v>0</v>
      </c>
      <c r="AK128" s="31">
        <v>0</v>
      </c>
      <c r="AL128" s="31">
        <v>0</v>
      </c>
      <c r="AM128" s="31">
        <v>0</v>
      </c>
      <c r="AN128" s="31">
        <v>0</v>
      </c>
      <c r="AO128" s="31">
        <v>0</v>
      </c>
      <c r="AP128" s="31">
        <v>0</v>
      </c>
      <c r="AQ128" s="31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1">
        <v>0</v>
      </c>
      <c r="AX128" s="31">
        <v>0</v>
      </c>
      <c r="AY128" s="31">
        <v>0</v>
      </c>
      <c r="AZ128" s="31">
        <v>0</v>
      </c>
      <c r="BA128" s="31">
        <v>0</v>
      </c>
      <c r="BB128" s="31">
        <v>0</v>
      </c>
      <c r="BC128" s="30">
        <f t="shared" si="51"/>
        <v>0</v>
      </c>
      <c r="BD128" s="30">
        <f t="shared" si="51"/>
        <v>0</v>
      </c>
      <c r="BE128" s="30">
        <f t="shared" si="51"/>
        <v>0</v>
      </c>
      <c r="BF128" s="30">
        <f t="shared" si="51"/>
        <v>0</v>
      </c>
      <c r="BG128" s="30">
        <f t="shared" si="51"/>
        <v>0</v>
      </c>
      <c r="BH128" s="31" t="s">
        <v>86</v>
      </c>
      <c r="BI128" s="15"/>
      <c r="BJ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</row>
    <row r="129" spans="1:84" ht="31.5" x14ac:dyDescent="0.25">
      <c r="A129" s="27" t="s">
        <v>248</v>
      </c>
      <c r="B129" s="36" t="s">
        <v>320</v>
      </c>
      <c r="C129" s="37" t="s">
        <v>321</v>
      </c>
      <c r="D129" s="30" t="s">
        <v>86</v>
      </c>
      <c r="E129" s="30" t="s">
        <v>86</v>
      </c>
      <c r="F129" s="30" t="s">
        <v>86</v>
      </c>
      <c r="G129" s="30" t="s">
        <v>86</v>
      </c>
      <c r="H129" s="30" t="s">
        <v>86</v>
      </c>
      <c r="I129" s="30" t="s">
        <v>86</v>
      </c>
      <c r="J129" s="31" t="s">
        <v>86</v>
      </c>
      <c r="K129" s="31" t="s">
        <v>86</v>
      </c>
      <c r="L129" s="31" t="s">
        <v>86</v>
      </c>
      <c r="M129" s="31" t="s">
        <v>86</v>
      </c>
      <c r="N129" s="31" t="s">
        <v>86</v>
      </c>
      <c r="O129" s="31" t="s">
        <v>86</v>
      </c>
      <c r="P129" s="31" t="s">
        <v>86</v>
      </c>
      <c r="Q129" s="31" t="s">
        <v>86</v>
      </c>
      <c r="R129" s="31" t="s">
        <v>86</v>
      </c>
      <c r="S129" s="31" t="s">
        <v>86</v>
      </c>
      <c r="T129" s="31" t="s">
        <v>86</v>
      </c>
      <c r="U129" s="31" t="s">
        <v>86</v>
      </c>
      <c r="V129" s="31" t="s">
        <v>86</v>
      </c>
      <c r="W129" s="31" t="s">
        <v>86</v>
      </c>
      <c r="X129" s="31" t="s">
        <v>86</v>
      </c>
      <c r="Y129" s="31" t="s">
        <v>86</v>
      </c>
      <c r="Z129" s="31" t="s">
        <v>86</v>
      </c>
      <c r="AA129" s="31" t="s">
        <v>86</v>
      </c>
      <c r="AB129" s="31" t="s">
        <v>86</v>
      </c>
      <c r="AC129" s="31" t="s">
        <v>86</v>
      </c>
      <c r="AD129" s="30">
        <f t="shared" si="50"/>
        <v>0</v>
      </c>
      <c r="AE129" s="30">
        <f t="shared" si="50"/>
        <v>0</v>
      </c>
      <c r="AF129" s="30">
        <f t="shared" si="50"/>
        <v>0</v>
      </c>
      <c r="AG129" s="30">
        <f t="shared" si="50"/>
        <v>0</v>
      </c>
      <c r="AH129" s="30">
        <f t="shared" si="50"/>
        <v>0</v>
      </c>
      <c r="AI129" s="31">
        <v>0</v>
      </c>
      <c r="AJ129" s="31">
        <v>0</v>
      </c>
      <c r="AK129" s="31">
        <v>0</v>
      </c>
      <c r="AL129" s="31">
        <v>0</v>
      </c>
      <c r="AM129" s="31">
        <v>0</v>
      </c>
      <c r="AN129" s="31">
        <v>0</v>
      </c>
      <c r="AO129" s="31">
        <v>0</v>
      </c>
      <c r="AP129" s="31">
        <v>0</v>
      </c>
      <c r="AQ129" s="31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1">
        <v>0</v>
      </c>
      <c r="AX129" s="31">
        <v>0</v>
      </c>
      <c r="AY129" s="31">
        <v>0</v>
      </c>
      <c r="AZ129" s="31">
        <v>0</v>
      </c>
      <c r="BA129" s="31">
        <v>0</v>
      </c>
      <c r="BB129" s="31">
        <v>0</v>
      </c>
      <c r="BC129" s="30" t="s">
        <v>86</v>
      </c>
      <c r="BD129" s="30" t="s">
        <v>86</v>
      </c>
      <c r="BE129" s="30" t="s">
        <v>86</v>
      </c>
      <c r="BF129" s="30" t="s">
        <v>86</v>
      </c>
      <c r="BG129" s="30" t="s">
        <v>86</v>
      </c>
      <c r="BH129" s="31" t="s">
        <v>192</v>
      </c>
      <c r="BI129" s="15"/>
      <c r="BJ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</row>
    <row r="130" spans="1:84" ht="31.5" x14ac:dyDescent="0.25">
      <c r="A130" s="27" t="s">
        <v>248</v>
      </c>
      <c r="B130" s="34" t="s">
        <v>322</v>
      </c>
      <c r="C130" s="35" t="s">
        <v>323</v>
      </c>
      <c r="D130" s="30" t="s">
        <v>86</v>
      </c>
      <c r="E130" s="30">
        <f t="shared" si="49"/>
        <v>0</v>
      </c>
      <c r="F130" s="30">
        <f t="shared" si="49"/>
        <v>0</v>
      </c>
      <c r="G130" s="30">
        <f t="shared" si="49"/>
        <v>0</v>
      </c>
      <c r="H130" s="30">
        <f t="shared" si="49"/>
        <v>0</v>
      </c>
      <c r="I130" s="30">
        <f t="shared" si="49"/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0</v>
      </c>
      <c r="V130" s="31">
        <v>0</v>
      </c>
      <c r="W130" s="31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0</v>
      </c>
      <c r="AD130" s="30">
        <f t="shared" si="50"/>
        <v>0</v>
      </c>
      <c r="AE130" s="30">
        <f t="shared" si="50"/>
        <v>0</v>
      </c>
      <c r="AF130" s="30">
        <f t="shared" si="50"/>
        <v>0</v>
      </c>
      <c r="AG130" s="30">
        <f t="shared" si="50"/>
        <v>0</v>
      </c>
      <c r="AH130" s="30">
        <f t="shared" si="50"/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31">
        <v>0</v>
      </c>
      <c r="AP130" s="31">
        <v>0</v>
      </c>
      <c r="AQ130" s="31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31">
        <v>0</v>
      </c>
      <c r="AZ130" s="31">
        <v>0</v>
      </c>
      <c r="BA130" s="31">
        <v>0</v>
      </c>
      <c r="BB130" s="31">
        <v>0</v>
      </c>
      <c r="BC130" s="30">
        <f t="shared" si="51"/>
        <v>0</v>
      </c>
      <c r="BD130" s="30">
        <f t="shared" si="51"/>
        <v>0</v>
      </c>
      <c r="BE130" s="30">
        <f t="shared" si="51"/>
        <v>0</v>
      </c>
      <c r="BF130" s="30">
        <f t="shared" si="51"/>
        <v>0</v>
      </c>
      <c r="BG130" s="30">
        <f t="shared" si="51"/>
        <v>0</v>
      </c>
      <c r="BH130" s="31" t="s">
        <v>86</v>
      </c>
      <c r="BI130" s="15"/>
      <c r="BJ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</row>
    <row r="131" spans="1:84" ht="31.5" x14ac:dyDescent="0.25">
      <c r="A131" s="27" t="s">
        <v>248</v>
      </c>
      <c r="B131" s="34" t="s">
        <v>324</v>
      </c>
      <c r="C131" s="35" t="s">
        <v>325</v>
      </c>
      <c r="D131" s="30" t="s">
        <v>86</v>
      </c>
      <c r="E131" s="30">
        <f t="shared" si="49"/>
        <v>0</v>
      </c>
      <c r="F131" s="30">
        <f t="shared" si="49"/>
        <v>0</v>
      </c>
      <c r="G131" s="30">
        <f t="shared" si="49"/>
        <v>0</v>
      </c>
      <c r="H131" s="30">
        <f t="shared" si="49"/>
        <v>0</v>
      </c>
      <c r="I131" s="30">
        <f t="shared" si="49"/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0</v>
      </c>
      <c r="V131" s="31">
        <v>0</v>
      </c>
      <c r="W131" s="31">
        <v>0</v>
      </c>
      <c r="X131" s="31">
        <v>0</v>
      </c>
      <c r="Y131" s="31">
        <v>0</v>
      </c>
      <c r="Z131" s="31">
        <v>0</v>
      </c>
      <c r="AA131" s="31">
        <v>0</v>
      </c>
      <c r="AB131" s="31">
        <v>0</v>
      </c>
      <c r="AC131" s="31">
        <v>0</v>
      </c>
      <c r="AD131" s="30">
        <f t="shared" si="50"/>
        <v>0</v>
      </c>
      <c r="AE131" s="30">
        <f t="shared" si="50"/>
        <v>0</v>
      </c>
      <c r="AF131" s="30">
        <f t="shared" si="50"/>
        <v>0</v>
      </c>
      <c r="AG131" s="30">
        <f t="shared" si="50"/>
        <v>0</v>
      </c>
      <c r="AH131" s="30">
        <f t="shared" si="50"/>
        <v>0</v>
      </c>
      <c r="AI131" s="31">
        <v>0</v>
      </c>
      <c r="AJ131" s="31">
        <v>0</v>
      </c>
      <c r="AK131" s="31">
        <v>0</v>
      </c>
      <c r="AL131" s="31">
        <v>0</v>
      </c>
      <c r="AM131" s="31">
        <v>0</v>
      </c>
      <c r="AN131" s="31">
        <v>0</v>
      </c>
      <c r="AO131" s="31">
        <v>0</v>
      </c>
      <c r="AP131" s="31">
        <v>0</v>
      </c>
      <c r="AQ131" s="31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1">
        <v>0</v>
      </c>
      <c r="AX131" s="31">
        <v>0</v>
      </c>
      <c r="AY131" s="31">
        <v>0</v>
      </c>
      <c r="AZ131" s="31">
        <v>0</v>
      </c>
      <c r="BA131" s="31">
        <v>0</v>
      </c>
      <c r="BB131" s="31">
        <v>0</v>
      </c>
      <c r="BC131" s="30">
        <f t="shared" si="51"/>
        <v>0</v>
      </c>
      <c r="BD131" s="30">
        <f t="shared" si="51"/>
        <v>0</v>
      </c>
      <c r="BE131" s="30">
        <f t="shared" si="51"/>
        <v>0</v>
      </c>
      <c r="BF131" s="30">
        <f t="shared" si="51"/>
        <v>0</v>
      </c>
      <c r="BG131" s="30">
        <f t="shared" si="51"/>
        <v>0</v>
      </c>
      <c r="BH131" s="31" t="s">
        <v>86</v>
      </c>
      <c r="BI131" s="15"/>
      <c r="BJ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</row>
    <row r="132" spans="1:84" s="15" customFormat="1" ht="31.5" x14ac:dyDescent="0.25">
      <c r="A132" s="21" t="s">
        <v>326</v>
      </c>
      <c r="B132" s="26" t="s">
        <v>327</v>
      </c>
      <c r="C132" s="23" t="s">
        <v>85</v>
      </c>
      <c r="D132" s="24" t="s">
        <v>86</v>
      </c>
      <c r="E132" s="24">
        <f t="shared" ref="E132:BG132" si="52">E133</f>
        <v>0</v>
      </c>
      <c r="F132" s="24">
        <f t="shared" si="52"/>
        <v>0</v>
      </c>
      <c r="G132" s="24">
        <f t="shared" si="52"/>
        <v>0</v>
      </c>
      <c r="H132" s="24">
        <f t="shared" si="52"/>
        <v>0</v>
      </c>
      <c r="I132" s="24">
        <f t="shared" si="52"/>
        <v>0</v>
      </c>
      <c r="J132" s="24">
        <f t="shared" si="52"/>
        <v>0</v>
      </c>
      <c r="K132" s="24">
        <f t="shared" si="52"/>
        <v>0</v>
      </c>
      <c r="L132" s="24">
        <f t="shared" si="52"/>
        <v>0</v>
      </c>
      <c r="M132" s="24">
        <f t="shared" si="52"/>
        <v>0</v>
      </c>
      <c r="N132" s="24">
        <f t="shared" si="52"/>
        <v>0</v>
      </c>
      <c r="O132" s="24">
        <f t="shared" si="52"/>
        <v>0</v>
      </c>
      <c r="P132" s="24">
        <f t="shared" si="52"/>
        <v>0</v>
      </c>
      <c r="Q132" s="24">
        <f t="shared" si="52"/>
        <v>0</v>
      </c>
      <c r="R132" s="24">
        <f t="shared" si="52"/>
        <v>0</v>
      </c>
      <c r="S132" s="24">
        <f t="shared" si="52"/>
        <v>0</v>
      </c>
      <c r="T132" s="24">
        <f t="shared" si="52"/>
        <v>0</v>
      </c>
      <c r="U132" s="24">
        <f t="shared" si="52"/>
        <v>0</v>
      </c>
      <c r="V132" s="24">
        <f t="shared" si="52"/>
        <v>0</v>
      </c>
      <c r="W132" s="24">
        <f t="shared" si="52"/>
        <v>0</v>
      </c>
      <c r="X132" s="24">
        <f t="shared" si="52"/>
        <v>0</v>
      </c>
      <c r="Y132" s="24">
        <f t="shared" si="52"/>
        <v>0</v>
      </c>
      <c r="Z132" s="24">
        <f t="shared" si="52"/>
        <v>0</v>
      </c>
      <c r="AA132" s="24">
        <f t="shared" si="52"/>
        <v>0</v>
      </c>
      <c r="AB132" s="24">
        <f t="shared" si="52"/>
        <v>0</v>
      </c>
      <c r="AC132" s="24">
        <f t="shared" si="52"/>
        <v>0</v>
      </c>
      <c r="AD132" s="24">
        <f t="shared" si="52"/>
        <v>0</v>
      </c>
      <c r="AE132" s="24">
        <f t="shared" si="52"/>
        <v>0</v>
      </c>
      <c r="AF132" s="24">
        <f t="shared" si="52"/>
        <v>0</v>
      </c>
      <c r="AG132" s="24">
        <f t="shared" si="52"/>
        <v>0</v>
      </c>
      <c r="AH132" s="24">
        <f t="shared" si="52"/>
        <v>0</v>
      </c>
      <c r="AI132" s="24">
        <f t="shared" si="52"/>
        <v>0</v>
      </c>
      <c r="AJ132" s="24">
        <f t="shared" si="52"/>
        <v>0</v>
      </c>
      <c r="AK132" s="24">
        <f t="shared" si="52"/>
        <v>0</v>
      </c>
      <c r="AL132" s="24">
        <f t="shared" si="52"/>
        <v>0</v>
      </c>
      <c r="AM132" s="24">
        <f t="shared" si="52"/>
        <v>0</v>
      </c>
      <c r="AN132" s="24">
        <f t="shared" si="52"/>
        <v>0</v>
      </c>
      <c r="AO132" s="24">
        <f t="shared" si="52"/>
        <v>0</v>
      </c>
      <c r="AP132" s="24">
        <f t="shared" si="52"/>
        <v>0</v>
      </c>
      <c r="AQ132" s="24">
        <f t="shared" si="52"/>
        <v>0</v>
      </c>
      <c r="AR132" s="24">
        <f t="shared" si="52"/>
        <v>0</v>
      </c>
      <c r="AS132" s="24">
        <f t="shared" si="52"/>
        <v>0</v>
      </c>
      <c r="AT132" s="24">
        <f t="shared" si="52"/>
        <v>0</v>
      </c>
      <c r="AU132" s="24">
        <f t="shared" si="52"/>
        <v>0</v>
      </c>
      <c r="AV132" s="24">
        <f t="shared" si="52"/>
        <v>0</v>
      </c>
      <c r="AW132" s="24">
        <f t="shared" si="52"/>
        <v>0</v>
      </c>
      <c r="AX132" s="24">
        <f t="shared" si="52"/>
        <v>0</v>
      </c>
      <c r="AY132" s="24">
        <f t="shared" si="52"/>
        <v>0</v>
      </c>
      <c r="AZ132" s="24">
        <f t="shared" si="52"/>
        <v>0</v>
      </c>
      <c r="BA132" s="24">
        <f t="shared" si="52"/>
        <v>0</v>
      </c>
      <c r="BB132" s="24">
        <f t="shared" si="52"/>
        <v>0</v>
      </c>
      <c r="BC132" s="24">
        <f t="shared" si="52"/>
        <v>0</v>
      </c>
      <c r="BD132" s="24">
        <f t="shared" si="52"/>
        <v>0</v>
      </c>
      <c r="BE132" s="24">
        <f t="shared" si="52"/>
        <v>0</v>
      </c>
      <c r="BF132" s="24">
        <f t="shared" si="52"/>
        <v>0</v>
      </c>
      <c r="BG132" s="24">
        <f t="shared" si="52"/>
        <v>0</v>
      </c>
      <c r="BH132" s="25" t="s">
        <v>86</v>
      </c>
    </row>
    <row r="133" spans="1:84" s="15" customFormat="1" x14ac:dyDescent="0.25">
      <c r="A133" s="21" t="s">
        <v>328</v>
      </c>
      <c r="B133" s="26" t="s">
        <v>329</v>
      </c>
      <c r="C133" s="23" t="s">
        <v>85</v>
      </c>
      <c r="D133" s="24" t="s">
        <v>86</v>
      </c>
      <c r="E133" s="24">
        <f t="shared" ref="E133:BG133" si="53">E134+E135</f>
        <v>0</v>
      </c>
      <c r="F133" s="24">
        <f t="shared" si="53"/>
        <v>0</v>
      </c>
      <c r="G133" s="24">
        <f t="shared" si="53"/>
        <v>0</v>
      </c>
      <c r="H133" s="24">
        <f t="shared" si="53"/>
        <v>0</v>
      </c>
      <c r="I133" s="24">
        <f t="shared" si="53"/>
        <v>0</v>
      </c>
      <c r="J133" s="24">
        <f t="shared" si="53"/>
        <v>0</v>
      </c>
      <c r="K133" s="24">
        <f t="shared" si="53"/>
        <v>0</v>
      </c>
      <c r="L133" s="24">
        <f t="shared" si="53"/>
        <v>0</v>
      </c>
      <c r="M133" s="24">
        <f t="shared" si="53"/>
        <v>0</v>
      </c>
      <c r="N133" s="24">
        <f t="shared" si="53"/>
        <v>0</v>
      </c>
      <c r="O133" s="24">
        <f t="shared" si="53"/>
        <v>0</v>
      </c>
      <c r="P133" s="24">
        <f t="shared" si="53"/>
        <v>0</v>
      </c>
      <c r="Q133" s="24">
        <f t="shared" si="53"/>
        <v>0</v>
      </c>
      <c r="R133" s="24">
        <f t="shared" si="53"/>
        <v>0</v>
      </c>
      <c r="S133" s="24">
        <f t="shared" si="53"/>
        <v>0</v>
      </c>
      <c r="T133" s="24">
        <f t="shared" si="53"/>
        <v>0</v>
      </c>
      <c r="U133" s="24">
        <f t="shared" si="53"/>
        <v>0</v>
      </c>
      <c r="V133" s="24">
        <f t="shared" si="53"/>
        <v>0</v>
      </c>
      <c r="W133" s="24">
        <f t="shared" si="53"/>
        <v>0</v>
      </c>
      <c r="X133" s="24">
        <f t="shared" si="53"/>
        <v>0</v>
      </c>
      <c r="Y133" s="24">
        <f t="shared" si="53"/>
        <v>0</v>
      </c>
      <c r="Z133" s="24">
        <f t="shared" si="53"/>
        <v>0</v>
      </c>
      <c r="AA133" s="24">
        <f t="shared" si="53"/>
        <v>0</v>
      </c>
      <c r="AB133" s="24">
        <f t="shared" si="53"/>
        <v>0</v>
      </c>
      <c r="AC133" s="24">
        <f t="shared" si="53"/>
        <v>0</v>
      </c>
      <c r="AD133" s="24">
        <f t="shared" si="53"/>
        <v>0</v>
      </c>
      <c r="AE133" s="24">
        <f t="shared" si="53"/>
        <v>0</v>
      </c>
      <c r="AF133" s="24">
        <f t="shared" si="53"/>
        <v>0</v>
      </c>
      <c r="AG133" s="24">
        <f t="shared" si="53"/>
        <v>0</v>
      </c>
      <c r="AH133" s="24">
        <f t="shared" si="53"/>
        <v>0</v>
      </c>
      <c r="AI133" s="24">
        <f t="shared" si="53"/>
        <v>0</v>
      </c>
      <c r="AJ133" s="24">
        <f t="shared" si="53"/>
        <v>0</v>
      </c>
      <c r="AK133" s="24">
        <f t="shared" si="53"/>
        <v>0</v>
      </c>
      <c r="AL133" s="24">
        <f t="shared" si="53"/>
        <v>0</v>
      </c>
      <c r="AM133" s="24">
        <f t="shared" si="53"/>
        <v>0</v>
      </c>
      <c r="AN133" s="24">
        <f t="shared" si="53"/>
        <v>0</v>
      </c>
      <c r="AO133" s="24">
        <f t="shared" si="53"/>
        <v>0</v>
      </c>
      <c r="AP133" s="24">
        <f t="shared" si="53"/>
        <v>0</v>
      </c>
      <c r="AQ133" s="24">
        <f t="shared" si="53"/>
        <v>0</v>
      </c>
      <c r="AR133" s="24">
        <f t="shared" si="53"/>
        <v>0</v>
      </c>
      <c r="AS133" s="24">
        <f t="shared" si="53"/>
        <v>0</v>
      </c>
      <c r="AT133" s="24">
        <f t="shared" si="53"/>
        <v>0</v>
      </c>
      <c r="AU133" s="24">
        <f t="shared" si="53"/>
        <v>0</v>
      </c>
      <c r="AV133" s="24">
        <f t="shared" si="53"/>
        <v>0</v>
      </c>
      <c r="AW133" s="24">
        <f t="shared" si="53"/>
        <v>0</v>
      </c>
      <c r="AX133" s="24">
        <f t="shared" si="53"/>
        <v>0</v>
      </c>
      <c r="AY133" s="24">
        <f t="shared" si="53"/>
        <v>0</v>
      </c>
      <c r="AZ133" s="24">
        <f t="shared" si="53"/>
        <v>0</v>
      </c>
      <c r="BA133" s="24">
        <f t="shared" si="53"/>
        <v>0</v>
      </c>
      <c r="BB133" s="24">
        <f t="shared" si="53"/>
        <v>0</v>
      </c>
      <c r="BC133" s="24">
        <f t="shared" si="53"/>
        <v>0</v>
      </c>
      <c r="BD133" s="24">
        <f t="shared" si="53"/>
        <v>0</v>
      </c>
      <c r="BE133" s="24">
        <f t="shared" si="53"/>
        <v>0</v>
      </c>
      <c r="BF133" s="24">
        <f t="shared" si="53"/>
        <v>0</v>
      </c>
      <c r="BG133" s="24">
        <f t="shared" si="53"/>
        <v>0</v>
      </c>
      <c r="BH133" s="25" t="s">
        <v>86</v>
      </c>
    </row>
    <row r="134" spans="1:84" s="15" customFormat="1" ht="31.5" x14ac:dyDescent="0.25">
      <c r="A134" s="21" t="s">
        <v>330</v>
      </c>
      <c r="B134" s="22" t="s">
        <v>331</v>
      </c>
      <c r="C134" s="23" t="s">
        <v>85</v>
      </c>
      <c r="D134" s="24" t="s">
        <v>86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5" t="s">
        <v>86</v>
      </c>
    </row>
    <row r="135" spans="1:84" s="15" customFormat="1" ht="31.5" x14ac:dyDescent="0.25">
      <c r="A135" s="26" t="s">
        <v>332</v>
      </c>
      <c r="B135" s="26" t="s">
        <v>333</v>
      </c>
      <c r="C135" s="23" t="s">
        <v>85</v>
      </c>
      <c r="D135" s="24" t="s">
        <v>86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5" t="s">
        <v>86</v>
      </c>
    </row>
    <row r="136" spans="1:84" s="15" customFormat="1" x14ac:dyDescent="0.25">
      <c r="A136" s="21" t="s">
        <v>334</v>
      </c>
      <c r="B136" s="41" t="s">
        <v>335</v>
      </c>
      <c r="C136" s="42" t="s">
        <v>85</v>
      </c>
      <c r="D136" s="24" t="s">
        <v>86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5" t="s">
        <v>86</v>
      </c>
    </row>
    <row r="137" spans="1:84" s="15" customFormat="1" ht="31.5" x14ac:dyDescent="0.25">
      <c r="A137" s="21" t="s">
        <v>336</v>
      </c>
      <c r="B137" s="41" t="s">
        <v>331</v>
      </c>
      <c r="C137" s="42" t="s">
        <v>85</v>
      </c>
      <c r="D137" s="24" t="s">
        <v>86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5" t="s">
        <v>86</v>
      </c>
    </row>
    <row r="138" spans="1:84" s="15" customFormat="1" ht="31.5" x14ac:dyDescent="0.25">
      <c r="A138" s="21" t="s">
        <v>337</v>
      </c>
      <c r="B138" s="41" t="s">
        <v>333</v>
      </c>
      <c r="C138" s="42" t="s">
        <v>85</v>
      </c>
      <c r="D138" s="24" t="s">
        <v>86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5" t="s">
        <v>86</v>
      </c>
    </row>
    <row r="139" spans="1:84" s="15" customFormat="1" x14ac:dyDescent="0.25">
      <c r="A139" s="23" t="s">
        <v>338</v>
      </c>
      <c r="B139" s="26" t="s">
        <v>339</v>
      </c>
      <c r="C139" s="23" t="s">
        <v>85</v>
      </c>
      <c r="D139" s="24" t="s">
        <v>86</v>
      </c>
      <c r="E139" s="24">
        <f t="shared" ref="E139:BG139" si="54">SUM(E146,E143,E141,E140)</f>
        <v>0</v>
      </c>
      <c r="F139" s="24">
        <f t="shared" si="54"/>
        <v>0</v>
      </c>
      <c r="G139" s="24">
        <f t="shared" si="54"/>
        <v>0</v>
      </c>
      <c r="H139" s="24">
        <f t="shared" si="54"/>
        <v>0</v>
      </c>
      <c r="I139" s="24">
        <f t="shared" si="54"/>
        <v>0</v>
      </c>
      <c r="J139" s="24">
        <f t="shared" si="54"/>
        <v>0</v>
      </c>
      <c r="K139" s="24">
        <f t="shared" si="54"/>
        <v>0</v>
      </c>
      <c r="L139" s="24">
        <f t="shared" si="54"/>
        <v>0</v>
      </c>
      <c r="M139" s="24">
        <f t="shared" si="54"/>
        <v>0</v>
      </c>
      <c r="N139" s="24">
        <f t="shared" si="54"/>
        <v>0</v>
      </c>
      <c r="O139" s="24">
        <f t="shared" si="54"/>
        <v>0</v>
      </c>
      <c r="P139" s="24">
        <f t="shared" si="54"/>
        <v>0</v>
      </c>
      <c r="Q139" s="24">
        <f t="shared" si="54"/>
        <v>0</v>
      </c>
      <c r="R139" s="24">
        <f t="shared" si="54"/>
        <v>0</v>
      </c>
      <c r="S139" s="24">
        <f t="shared" si="54"/>
        <v>0</v>
      </c>
      <c r="T139" s="24">
        <f t="shared" si="54"/>
        <v>0</v>
      </c>
      <c r="U139" s="24">
        <f t="shared" si="54"/>
        <v>0</v>
      </c>
      <c r="V139" s="24">
        <f t="shared" si="54"/>
        <v>0</v>
      </c>
      <c r="W139" s="24">
        <f t="shared" si="54"/>
        <v>0</v>
      </c>
      <c r="X139" s="24">
        <f t="shared" si="54"/>
        <v>0</v>
      </c>
      <c r="Y139" s="24">
        <f t="shared" si="54"/>
        <v>0</v>
      </c>
      <c r="Z139" s="24">
        <f t="shared" si="54"/>
        <v>0</v>
      </c>
      <c r="AA139" s="24">
        <f t="shared" si="54"/>
        <v>0</v>
      </c>
      <c r="AB139" s="24">
        <f t="shared" si="54"/>
        <v>0</v>
      </c>
      <c r="AC139" s="24">
        <f t="shared" si="54"/>
        <v>0</v>
      </c>
      <c r="AD139" s="24">
        <f t="shared" si="54"/>
        <v>0</v>
      </c>
      <c r="AE139" s="24">
        <f t="shared" si="54"/>
        <v>0</v>
      </c>
      <c r="AF139" s="24">
        <f t="shared" si="54"/>
        <v>0</v>
      </c>
      <c r="AG139" s="24">
        <f t="shared" si="54"/>
        <v>0</v>
      </c>
      <c r="AH139" s="24">
        <f t="shared" si="54"/>
        <v>0</v>
      </c>
      <c r="AI139" s="24">
        <f t="shared" si="54"/>
        <v>0</v>
      </c>
      <c r="AJ139" s="24">
        <f t="shared" si="54"/>
        <v>0</v>
      </c>
      <c r="AK139" s="24">
        <f t="shared" si="54"/>
        <v>0</v>
      </c>
      <c r="AL139" s="24">
        <f t="shared" si="54"/>
        <v>0</v>
      </c>
      <c r="AM139" s="24">
        <f t="shared" si="54"/>
        <v>0</v>
      </c>
      <c r="AN139" s="24">
        <f t="shared" si="54"/>
        <v>0</v>
      </c>
      <c r="AO139" s="24">
        <f t="shared" si="54"/>
        <v>0</v>
      </c>
      <c r="AP139" s="24">
        <f t="shared" si="54"/>
        <v>0</v>
      </c>
      <c r="AQ139" s="24">
        <f t="shared" si="54"/>
        <v>0</v>
      </c>
      <c r="AR139" s="24">
        <f t="shared" si="54"/>
        <v>0</v>
      </c>
      <c r="AS139" s="24">
        <f t="shared" si="54"/>
        <v>0</v>
      </c>
      <c r="AT139" s="24">
        <f t="shared" si="54"/>
        <v>0</v>
      </c>
      <c r="AU139" s="24">
        <f t="shared" si="54"/>
        <v>0</v>
      </c>
      <c r="AV139" s="24">
        <f t="shared" si="54"/>
        <v>0</v>
      </c>
      <c r="AW139" s="24">
        <f t="shared" si="54"/>
        <v>0</v>
      </c>
      <c r="AX139" s="24">
        <f t="shared" si="54"/>
        <v>0</v>
      </c>
      <c r="AY139" s="24">
        <f t="shared" si="54"/>
        <v>0</v>
      </c>
      <c r="AZ139" s="24">
        <f t="shared" si="54"/>
        <v>0</v>
      </c>
      <c r="BA139" s="24">
        <f t="shared" si="54"/>
        <v>0</v>
      </c>
      <c r="BB139" s="24">
        <f t="shared" si="54"/>
        <v>0</v>
      </c>
      <c r="BC139" s="24">
        <f t="shared" si="54"/>
        <v>0</v>
      </c>
      <c r="BD139" s="24">
        <f t="shared" si="54"/>
        <v>0</v>
      </c>
      <c r="BE139" s="24">
        <f t="shared" si="54"/>
        <v>0</v>
      </c>
      <c r="BF139" s="24">
        <f t="shared" si="54"/>
        <v>0</v>
      </c>
      <c r="BG139" s="24">
        <f t="shared" si="54"/>
        <v>0</v>
      </c>
      <c r="BH139" s="25" t="s">
        <v>86</v>
      </c>
    </row>
    <row r="140" spans="1:84" s="15" customFormat="1" ht="31.5" x14ac:dyDescent="0.25">
      <c r="A140" s="21" t="s">
        <v>340</v>
      </c>
      <c r="B140" s="26" t="s">
        <v>341</v>
      </c>
      <c r="C140" s="23" t="s">
        <v>85</v>
      </c>
      <c r="D140" s="24" t="s">
        <v>86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5" t="s">
        <v>86</v>
      </c>
    </row>
    <row r="141" spans="1:84" s="15" customFormat="1" x14ac:dyDescent="0.25">
      <c r="A141" s="21" t="s">
        <v>342</v>
      </c>
      <c r="B141" s="26" t="s">
        <v>343</v>
      </c>
      <c r="C141" s="23" t="s">
        <v>85</v>
      </c>
      <c r="D141" s="24" t="s">
        <v>86</v>
      </c>
      <c r="E141" s="24">
        <f t="shared" ref="E141:BG141" si="55">SUM(E142)</f>
        <v>0</v>
      </c>
      <c r="F141" s="24">
        <f t="shared" si="55"/>
        <v>0</v>
      </c>
      <c r="G141" s="24">
        <f t="shared" si="55"/>
        <v>0</v>
      </c>
      <c r="H141" s="24">
        <f t="shared" si="55"/>
        <v>0</v>
      </c>
      <c r="I141" s="24">
        <f t="shared" si="55"/>
        <v>0</v>
      </c>
      <c r="J141" s="24">
        <f t="shared" si="55"/>
        <v>0</v>
      </c>
      <c r="K141" s="24">
        <f t="shared" si="55"/>
        <v>0</v>
      </c>
      <c r="L141" s="24">
        <f t="shared" si="55"/>
        <v>0</v>
      </c>
      <c r="M141" s="24">
        <f t="shared" si="55"/>
        <v>0</v>
      </c>
      <c r="N141" s="24">
        <f t="shared" si="55"/>
        <v>0</v>
      </c>
      <c r="O141" s="24">
        <f t="shared" si="55"/>
        <v>0</v>
      </c>
      <c r="P141" s="24">
        <f t="shared" si="55"/>
        <v>0</v>
      </c>
      <c r="Q141" s="24">
        <f t="shared" si="55"/>
        <v>0</v>
      </c>
      <c r="R141" s="24">
        <f t="shared" si="55"/>
        <v>0</v>
      </c>
      <c r="S141" s="24">
        <f t="shared" si="55"/>
        <v>0</v>
      </c>
      <c r="T141" s="24">
        <f t="shared" si="55"/>
        <v>0</v>
      </c>
      <c r="U141" s="24">
        <f t="shared" si="55"/>
        <v>0</v>
      </c>
      <c r="V141" s="24">
        <f t="shared" si="55"/>
        <v>0</v>
      </c>
      <c r="W141" s="24">
        <f t="shared" si="55"/>
        <v>0</v>
      </c>
      <c r="X141" s="24">
        <f t="shared" si="55"/>
        <v>0</v>
      </c>
      <c r="Y141" s="24">
        <f t="shared" si="55"/>
        <v>0</v>
      </c>
      <c r="Z141" s="24">
        <f t="shared" si="55"/>
        <v>0</v>
      </c>
      <c r="AA141" s="24">
        <f t="shared" si="55"/>
        <v>0</v>
      </c>
      <c r="AB141" s="24">
        <f t="shared" si="55"/>
        <v>0</v>
      </c>
      <c r="AC141" s="24">
        <f t="shared" si="55"/>
        <v>0</v>
      </c>
      <c r="AD141" s="24">
        <f t="shared" si="55"/>
        <v>0</v>
      </c>
      <c r="AE141" s="24">
        <f t="shared" si="55"/>
        <v>0</v>
      </c>
      <c r="AF141" s="24">
        <f t="shared" si="55"/>
        <v>0</v>
      </c>
      <c r="AG141" s="24">
        <f t="shared" si="55"/>
        <v>0</v>
      </c>
      <c r="AH141" s="24">
        <f t="shared" si="55"/>
        <v>0</v>
      </c>
      <c r="AI141" s="24">
        <f t="shared" si="55"/>
        <v>0</v>
      </c>
      <c r="AJ141" s="24">
        <f t="shared" si="55"/>
        <v>0</v>
      </c>
      <c r="AK141" s="24">
        <f t="shared" si="55"/>
        <v>0</v>
      </c>
      <c r="AL141" s="24">
        <f t="shared" si="55"/>
        <v>0</v>
      </c>
      <c r="AM141" s="24">
        <f t="shared" si="55"/>
        <v>0</v>
      </c>
      <c r="AN141" s="24">
        <f t="shared" si="55"/>
        <v>0</v>
      </c>
      <c r="AO141" s="24">
        <f t="shared" si="55"/>
        <v>0</v>
      </c>
      <c r="AP141" s="24">
        <f t="shared" si="55"/>
        <v>0</v>
      </c>
      <c r="AQ141" s="24">
        <f t="shared" si="55"/>
        <v>0</v>
      </c>
      <c r="AR141" s="24">
        <f t="shared" si="55"/>
        <v>0</v>
      </c>
      <c r="AS141" s="24">
        <f t="shared" si="55"/>
        <v>0</v>
      </c>
      <c r="AT141" s="24">
        <f t="shared" si="55"/>
        <v>0</v>
      </c>
      <c r="AU141" s="24">
        <f t="shared" si="55"/>
        <v>0</v>
      </c>
      <c r="AV141" s="24">
        <f t="shared" si="55"/>
        <v>0</v>
      </c>
      <c r="AW141" s="24">
        <f t="shared" si="55"/>
        <v>0</v>
      </c>
      <c r="AX141" s="24">
        <f t="shared" si="55"/>
        <v>0</v>
      </c>
      <c r="AY141" s="24">
        <f t="shared" si="55"/>
        <v>0</v>
      </c>
      <c r="AZ141" s="24">
        <f t="shared" si="55"/>
        <v>0</v>
      </c>
      <c r="BA141" s="24">
        <f t="shared" si="55"/>
        <v>0</v>
      </c>
      <c r="BB141" s="24">
        <f t="shared" si="55"/>
        <v>0</v>
      </c>
      <c r="BC141" s="24">
        <f t="shared" si="55"/>
        <v>0</v>
      </c>
      <c r="BD141" s="24">
        <f t="shared" si="55"/>
        <v>0</v>
      </c>
      <c r="BE141" s="24">
        <f t="shared" si="55"/>
        <v>0</v>
      </c>
      <c r="BF141" s="24">
        <f t="shared" si="55"/>
        <v>0</v>
      </c>
      <c r="BG141" s="24">
        <f t="shared" si="55"/>
        <v>0</v>
      </c>
      <c r="BH141" s="25" t="s">
        <v>86</v>
      </c>
    </row>
    <row r="142" spans="1:84" ht="31.5" x14ac:dyDescent="0.25">
      <c r="A142" s="27" t="s">
        <v>342</v>
      </c>
      <c r="B142" s="34" t="s">
        <v>344</v>
      </c>
      <c r="C142" s="35" t="s">
        <v>345</v>
      </c>
      <c r="D142" s="30" t="s">
        <v>86</v>
      </c>
      <c r="E142" s="30">
        <f>J142+O142+T142+Y142</f>
        <v>0</v>
      </c>
      <c r="F142" s="30">
        <f t="shared" ref="F142" si="56">K142+P142+U142+Z142</f>
        <v>0</v>
      </c>
      <c r="G142" s="30">
        <f>L142+Q142+V142+AA142</f>
        <v>0</v>
      </c>
      <c r="H142" s="30">
        <f t="shared" ref="H142:I142" si="57">M142+R142+W142+AB142</f>
        <v>0</v>
      </c>
      <c r="I142" s="30">
        <f t="shared" si="57"/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31">
        <v>0</v>
      </c>
      <c r="V142" s="31">
        <v>0</v>
      </c>
      <c r="W142" s="31">
        <v>0</v>
      </c>
      <c r="X142" s="31">
        <v>0</v>
      </c>
      <c r="Y142" s="31">
        <v>0</v>
      </c>
      <c r="Z142" s="31">
        <v>0</v>
      </c>
      <c r="AA142" s="31">
        <v>0</v>
      </c>
      <c r="AB142" s="31">
        <v>0</v>
      </c>
      <c r="AC142" s="31">
        <v>0</v>
      </c>
      <c r="AD142" s="30">
        <f>AI142+AN142+AS142+AX142</f>
        <v>0</v>
      </c>
      <c r="AE142" s="30">
        <f>AJ142+AO142+AT142+AY142</f>
        <v>0</v>
      </c>
      <c r="AF142" s="30">
        <f>AK142+AP142+AU142+AZ142</f>
        <v>0</v>
      </c>
      <c r="AG142" s="30">
        <f t="shared" ref="AG142" si="58">AL142+AQ142+AV142+BA142</f>
        <v>0</v>
      </c>
      <c r="AH142" s="30">
        <f>AM142+AR142+AW142+BB142</f>
        <v>0</v>
      </c>
      <c r="AI142" s="31">
        <v>0</v>
      </c>
      <c r="AJ142" s="31">
        <v>0</v>
      </c>
      <c r="AK142" s="31">
        <v>0</v>
      </c>
      <c r="AL142" s="31">
        <v>0</v>
      </c>
      <c r="AM142" s="31">
        <v>0</v>
      </c>
      <c r="AN142" s="31">
        <v>0</v>
      </c>
      <c r="AO142" s="31">
        <v>0</v>
      </c>
      <c r="AP142" s="31">
        <v>0</v>
      </c>
      <c r="AQ142" s="31">
        <v>0</v>
      </c>
      <c r="AR142" s="31">
        <v>0</v>
      </c>
      <c r="AS142" s="31">
        <v>0</v>
      </c>
      <c r="AT142" s="31">
        <v>0</v>
      </c>
      <c r="AU142" s="31">
        <v>0</v>
      </c>
      <c r="AV142" s="31">
        <v>0</v>
      </c>
      <c r="AW142" s="31">
        <v>0</v>
      </c>
      <c r="AX142" s="31">
        <v>0</v>
      </c>
      <c r="AY142" s="31">
        <v>0</v>
      </c>
      <c r="AZ142" s="31">
        <v>0</v>
      </c>
      <c r="BA142" s="31">
        <v>0</v>
      </c>
      <c r="BB142" s="31">
        <v>0</v>
      </c>
      <c r="BC142" s="30">
        <f>AD142-(J142)</f>
        <v>0</v>
      </c>
      <c r="BD142" s="30">
        <f>AE142-(K142)</f>
        <v>0</v>
      </c>
      <c r="BE142" s="30">
        <f>AF142-(L142)</f>
        <v>0</v>
      </c>
      <c r="BF142" s="30">
        <f>AG142-(M142)</f>
        <v>0</v>
      </c>
      <c r="BG142" s="30">
        <f>AH142-(N142)</f>
        <v>0</v>
      </c>
      <c r="BH142" s="31" t="s">
        <v>86</v>
      </c>
      <c r="BI142" s="15"/>
      <c r="BJ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</row>
    <row r="143" spans="1:84" s="15" customFormat="1" x14ac:dyDescent="0.25">
      <c r="A143" s="21" t="s">
        <v>346</v>
      </c>
      <c r="B143" s="26" t="s">
        <v>347</v>
      </c>
      <c r="C143" s="23" t="s">
        <v>85</v>
      </c>
      <c r="D143" s="24" t="s">
        <v>86</v>
      </c>
      <c r="E143" s="24">
        <f t="shared" ref="E143:BG143" si="59">SUM(E144:E145)</f>
        <v>0</v>
      </c>
      <c r="F143" s="24">
        <f t="shared" si="59"/>
        <v>0</v>
      </c>
      <c r="G143" s="24">
        <f t="shared" si="59"/>
        <v>0</v>
      </c>
      <c r="H143" s="24">
        <f t="shared" si="59"/>
        <v>0</v>
      </c>
      <c r="I143" s="24">
        <f t="shared" si="59"/>
        <v>0</v>
      </c>
      <c r="J143" s="24">
        <f t="shared" si="59"/>
        <v>0</v>
      </c>
      <c r="K143" s="24">
        <f t="shared" si="59"/>
        <v>0</v>
      </c>
      <c r="L143" s="24">
        <f t="shared" si="59"/>
        <v>0</v>
      </c>
      <c r="M143" s="24">
        <f t="shared" si="59"/>
        <v>0</v>
      </c>
      <c r="N143" s="24">
        <f t="shared" si="59"/>
        <v>0</v>
      </c>
      <c r="O143" s="24">
        <f t="shared" si="59"/>
        <v>0</v>
      </c>
      <c r="P143" s="24">
        <f t="shared" si="59"/>
        <v>0</v>
      </c>
      <c r="Q143" s="24">
        <f t="shared" si="59"/>
        <v>0</v>
      </c>
      <c r="R143" s="24">
        <f t="shared" si="59"/>
        <v>0</v>
      </c>
      <c r="S143" s="24">
        <f t="shared" si="59"/>
        <v>0</v>
      </c>
      <c r="T143" s="24">
        <f t="shared" si="59"/>
        <v>0</v>
      </c>
      <c r="U143" s="24">
        <f t="shared" si="59"/>
        <v>0</v>
      </c>
      <c r="V143" s="24">
        <f t="shared" si="59"/>
        <v>0</v>
      </c>
      <c r="W143" s="24">
        <f t="shared" si="59"/>
        <v>0</v>
      </c>
      <c r="X143" s="24">
        <f t="shared" si="59"/>
        <v>0</v>
      </c>
      <c r="Y143" s="24">
        <f t="shared" si="59"/>
        <v>0</v>
      </c>
      <c r="Z143" s="24">
        <f t="shared" si="59"/>
        <v>0</v>
      </c>
      <c r="AA143" s="24">
        <f t="shared" si="59"/>
        <v>0</v>
      </c>
      <c r="AB143" s="24">
        <f t="shared" si="59"/>
        <v>0</v>
      </c>
      <c r="AC143" s="24">
        <f t="shared" si="59"/>
        <v>0</v>
      </c>
      <c r="AD143" s="24">
        <f t="shared" si="59"/>
        <v>0</v>
      </c>
      <c r="AE143" s="24">
        <f t="shared" si="59"/>
        <v>0</v>
      </c>
      <c r="AF143" s="24">
        <f t="shared" si="59"/>
        <v>0</v>
      </c>
      <c r="AG143" s="24">
        <f t="shared" si="59"/>
        <v>0</v>
      </c>
      <c r="AH143" s="24">
        <f t="shared" si="59"/>
        <v>0</v>
      </c>
      <c r="AI143" s="24">
        <f t="shared" si="59"/>
        <v>0</v>
      </c>
      <c r="AJ143" s="24">
        <f t="shared" si="59"/>
        <v>0</v>
      </c>
      <c r="AK143" s="24">
        <f t="shared" si="59"/>
        <v>0</v>
      </c>
      <c r="AL143" s="24">
        <f t="shared" si="59"/>
        <v>0</v>
      </c>
      <c r="AM143" s="24">
        <f t="shared" si="59"/>
        <v>0</v>
      </c>
      <c r="AN143" s="24">
        <f t="shared" si="59"/>
        <v>0</v>
      </c>
      <c r="AO143" s="24">
        <f t="shared" si="59"/>
        <v>0</v>
      </c>
      <c r="AP143" s="24">
        <f t="shared" si="59"/>
        <v>0</v>
      </c>
      <c r="AQ143" s="24">
        <f t="shared" si="59"/>
        <v>0</v>
      </c>
      <c r="AR143" s="24">
        <f t="shared" si="59"/>
        <v>0</v>
      </c>
      <c r="AS143" s="24">
        <f t="shared" si="59"/>
        <v>0</v>
      </c>
      <c r="AT143" s="24">
        <f t="shared" si="59"/>
        <v>0</v>
      </c>
      <c r="AU143" s="24">
        <f t="shared" si="59"/>
        <v>0</v>
      </c>
      <c r="AV143" s="24">
        <f t="shared" si="59"/>
        <v>0</v>
      </c>
      <c r="AW143" s="24">
        <f t="shared" si="59"/>
        <v>0</v>
      </c>
      <c r="AX143" s="24">
        <f t="shared" si="59"/>
        <v>0</v>
      </c>
      <c r="AY143" s="24">
        <f t="shared" si="59"/>
        <v>0</v>
      </c>
      <c r="AZ143" s="24">
        <f t="shared" si="59"/>
        <v>0</v>
      </c>
      <c r="BA143" s="24">
        <f t="shared" si="59"/>
        <v>0</v>
      </c>
      <c r="BB143" s="24">
        <f t="shared" si="59"/>
        <v>0</v>
      </c>
      <c r="BC143" s="24">
        <f t="shared" si="59"/>
        <v>0</v>
      </c>
      <c r="BD143" s="24">
        <f t="shared" si="59"/>
        <v>0</v>
      </c>
      <c r="BE143" s="24">
        <f t="shared" si="59"/>
        <v>0</v>
      </c>
      <c r="BF143" s="24">
        <f t="shared" si="59"/>
        <v>0</v>
      </c>
      <c r="BG143" s="24">
        <f t="shared" si="59"/>
        <v>0</v>
      </c>
      <c r="BH143" s="25" t="s">
        <v>86</v>
      </c>
    </row>
    <row r="144" spans="1:84" ht="47.25" x14ac:dyDescent="0.25">
      <c r="A144" s="27" t="s">
        <v>346</v>
      </c>
      <c r="B144" s="34" t="s">
        <v>348</v>
      </c>
      <c r="C144" s="35" t="s">
        <v>349</v>
      </c>
      <c r="D144" s="30" t="s">
        <v>86</v>
      </c>
      <c r="E144" s="30">
        <f t="shared" ref="E144:I145" si="60">J144+O144+T144+Y144</f>
        <v>0</v>
      </c>
      <c r="F144" s="30">
        <f t="shared" si="60"/>
        <v>0</v>
      </c>
      <c r="G144" s="30">
        <f t="shared" si="60"/>
        <v>0</v>
      </c>
      <c r="H144" s="30">
        <f t="shared" si="60"/>
        <v>0</v>
      </c>
      <c r="I144" s="30">
        <f t="shared" si="60"/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0">
        <f t="shared" ref="AD144:AH145" si="61">AI144+AN144+AS144+AX144</f>
        <v>0</v>
      </c>
      <c r="AE144" s="30">
        <f t="shared" si="61"/>
        <v>0</v>
      </c>
      <c r="AF144" s="30">
        <f t="shared" si="61"/>
        <v>0</v>
      </c>
      <c r="AG144" s="30">
        <f t="shared" si="61"/>
        <v>0</v>
      </c>
      <c r="AH144" s="30">
        <f t="shared" si="61"/>
        <v>0</v>
      </c>
      <c r="AI144" s="31">
        <v>0</v>
      </c>
      <c r="AJ144" s="31">
        <v>0</v>
      </c>
      <c r="AK144" s="31">
        <v>0</v>
      </c>
      <c r="AL144" s="31">
        <v>0</v>
      </c>
      <c r="AM144" s="31">
        <v>0</v>
      </c>
      <c r="AN144" s="31">
        <v>0</v>
      </c>
      <c r="AO144" s="31">
        <v>0</v>
      </c>
      <c r="AP144" s="31">
        <v>0</v>
      </c>
      <c r="AQ144" s="31">
        <v>0</v>
      </c>
      <c r="AR144" s="31">
        <v>0</v>
      </c>
      <c r="AS144" s="31">
        <v>0</v>
      </c>
      <c r="AT144" s="31">
        <v>0</v>
      </c>
      <c r="AU144" s="31">
        <v>0</v>
      </c>
      <c r="AV144" s="31">
        <v>0</v>
      </c>
      <c r="AW144" s="31">
        <v>0</v>
      </c>
      <c r="AX144" s="31">
        <v>0</v>
      </c>
      <c r="AY144" s="31">
        <v>0</v>
      </c>
      <c r="AZ144" s="31">
        <v>0</v>
      </c>
      <c r="BA144" s="31">
        <v>0</v>
      </c>
      <c r="BB144" s="31">
        <v>0</v>
      </c>
      <c r="BC144" s="30">
        <f t="shared" ref="BC144:BG145" si="62">AD144-(J144)</f>
        <v>0</v>
      </c>
      <c r="BD144" s="30">
        <f t="shared" si="62"/>
        <v>0</v>
      </c>
      <c r="BE144" s="30">
        <f t="shared" si="62"/>
        <v>0</v>
      </c>
      <c r="BF144" s="30">
        <f t="shared" si="62"/>
        <v>0</v>
      </c>
      <c r="BG144" s="30">
        <f t="shared" si="62"/>
        <v>0</v>
      </c>
      <c r="BH144" s="31" t="s">
        <v>86</v>
      </c>
      <c r="BI144" s="15"/>
      <c r="BJ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</row>
    <row r="145" spans="1:84" ht="31.5" x14ac:dyDescent="0.25">
      <c r="A145" s="27" t="s">
        <v>346</v>
      </c>
      <c r="B145" s="28" t="s">
        <v>350</v>
      </c>
      <c r="C145" s="30" t="s">
        <v>351</v>
      </c>
      <c r="D145" s="30" t="s">
        <v>86</v>
      </c>
      <c r="E145" s="30">
        <f t="shared" si="60"/>
        <v>0</v>
      </c>
      <c r="F145" s="30">
        <f t="shared" si="60"/>
        <v>0</v>
      </c>
      <c r="G145" s="30">
        <f t="shared" si="60"/>
        <v>0</v>
      </c>
      <c r="H145" s="30">
        <f t="shared" si="60"/>
        <v>0</v>
      </c>
      <c r="I145" s="30">
        <f t="shared" si="60"/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31">
        <v>0</v>
      </c>
      <c r="V145" s="31">
        <v>0</v>
      </c>
      <c r="W145" s="31">
        <v>0</v>
      </c>
      <c r="X145" s="31">
        <v>0</v>
      </c>
      <c r="Y145" s="31">
        <v>0</v>
      </c>
      <c r="Z145" s="31">
        <v>0</v>
      </c>
      <c r="AA145" s="31">
        <v>0</v>
      </c>
      <c r="AB145" s="31">
        <v>0</v>
      </c>
      <c r="AC145" s="31">
        <v>0</v>
      </c>
      <c r="AD145" s="30">
        <f t="shared" si="61"/>
        <v>0</v>
      </c>
      <c r="AE145" s="30">
        <f t="shared" si="61"/>
        <v>0</v>
      </c>
      <c r="AF145" s="30">
        <f t="shared" si="61"/>
        <v>0</v>
      </c>
      <c r="AG145" s="30">
        <f t="shared" si="61"/>
        <v>0</v>
      </c>
      <c r="AH145" s="30">
        <f t="shared" si="61"/>
        <v>0</v>
      </c>
      <c r="AI145" s="31">
        <v>0</v>
      </c>
      <c r="AJ145" s="31">
        <v>0</v>
      </c>
      <c r="AK145" s="31">
        <v>0</v>
      </c>
      <c r="AL145" s="31">
        <v>0</v>
      </c>
      <c r="AM145" s="31">
        <v>0</v>
      </c>
      <c r="AN145" s="31">
        <v>0</v>
      </c>
      <c r="AO145" s="31">
        <v>0</v>
      </c>
      <c r="AP145" s="31">
        <v>0</v>
      </c>
      <c r="AQ145" s="31">
        <v>0</v>
      </c>
      <c r="AR145" s="31">
        <v>0</v>
      </c>
      <c r="AS145" s="31">
        <v>0</v>
      </c>
      <c r="AT145" s="31">
        <v>0</v>
      </c>
      <c r="AU145" s="31">
        <v>0</v>
      </c>
      <c r="AV145" s="31">
        <v>0</v>
      </c>
      <c r="AW145" s="31">
        <v>0</v>
      </c>
      <c r="AX145" s="31">
        <v>0</v>
      </c>
      <c r="AY145" s="31">
        <v>0</v>
      </c>
      <c r="AZ145" s="31">
        <v>0</v>
      </c>
      <c r="BA145" s="31">
        <v>0</v>
      </c>
      <c r="BB145" s="31">
        <v>0</v>
      </c>
      <c r="BC145" s="30">
        <f t="shared" si="62"/>
        <v>0</v>
      </c>
      <c r="BD145" s="30">
        <f t="shared" si="62"/>
        <v>0</v>
      </c>
      <c r="BE145" s="30">
        <f t="shared" si="62"/>
        <v>0</v>
      </c>
      <c r="BF145" s="30">
        <f t="shared" si="62"/>
        <v>0</v>
      </c>
      <c r="BG145" s="30">
        <f t="shared" si="62"/>
        <v>0</v>
      </c>
      <c r="BH145" s="31" t="s">
        <v>86</v>
      </c>
      <c r="BI145" s="15"/>
      <c r="BJ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</row>
    <row r="146" spans="1:84" s="15" customFormat="1" x14ac:dyDescent="0.25">
      <c r="A146" s="21" t="s">
        <v>352</v>
      </c>
      <c r="B146" s="26" t="s">
        <v>353</v>
      </c>
      <c r="C146" s="23" t="s">
        <v>85</v>
      </c>
      <c r="D146" s="24" t="s">
        <v>86</v>
      </c>
      <c r="E146" s="24">
        <f t="shared" ref="E146:BG146" si="63">SUM(E147:E153)</f>
        <v>0</v>
      </c>
      <c r="F146" s="24">
        <f t="shared" si="63"/>
        <v>0</v>
      </c>
      <c r="G146" s="24">
        <f t="shared" si="63"/>
        <v>0</v>
      </c>
      <c r="H146" s="24">
        <f t="shared" si="63"/>
        <v>0</v>
      </c>
      <c r="I146" s="24">
        <f t="shared" si="63"/>
        <v>0</v>
      </c>
      <c r="J146" s="24">
        <f t="shared" si="63"/>
        <v>0</v>
      </c>
      <c r="K146" s="24">
        <f t="shared" si="63"/>
        <v>0</v>
      </c>
      <c r="L146" s="24">
        <f t="shared" si="63"/>
        <v>0</v>
      </c>
      <c r="M146" s="24">
        <f t="shared" si="63"/>
        <v>0</v>
      </c>
      <c r="N146" s="24">
        <f t="shared" si="63"/>
        <v>0</v>
      </c>
      <c r="O146" s="24">
        <f t="shared" si="63"/>
        <v>0</v>
      </c>
      <c r="P146" s="24">
        <f t="shared" si="63"/>
        <v>0</v>
      </c>
      <c r="Q146" s="24">
        <f t="shared" si="63"/>
        <v>0</v>
      </c>
      <c r="R146" s="24">
        <f t="shared" si="63"/>
        <v>0</v>
      </c>
      <c r="S146" s="24">
        <f t="shared" si="63"/>
        <v>0</v>
      </c>
      <c r="T146" s="24">
        <f t="shared" si="63"/>
        <v>0</v>
      </c>
      <c r="U146" s="24">
        <f t="shared" si="63"/>
        <v>0</v>
      </c>
      <c r="V146" s="24">
        <f t="shared" si="63"/>
        <v>0</v>
      </c>
      <c r="W146" s="24">
        <f t="shared" si="63"/>
        <v>0</v>
      </c>
      <c r="X146" s="24">
        <f t="shared" si="63"/>
        <v>0</v>
      </c>
      <c r="Y146" s="24">
        <f t="shared" si="63"/>
        <v>0</v>
      </c>
      <c r="Z146" s="24">
        <f t="shared" si="63"/>
        <v>0</v>
      </c>
      <c r="AA146" s="24">
        <f t="shared" si="63"/>
        <v>0</v>
      </c>
      <c r="AB146" s="24">
        <f t="shared" si="63"/>
        <v>0</v>
      </c>
      <c r="AC146" s="24">
        <f t="shared" si="63"/>
        <v>0</v>
      </c>
      <c r="AD146" s="24">
        <f t="shared" si="63"/>
        <v>0</v>
      </c>
      <c r="AE146" s="24">
        <f t="shared" si="63"/>
        <v>0</v>
      </c>
      <c r="AF146" s="24">
        <f t="shared" si="63"/>
        <v>0</v>
      </c>
      <c r="AG146" s="24">
        <f t="shared" si="63"/>
        <v>0</v>
      </c>
      <c r="AH146" s="24">
        <f t="shared" si="63"/>
        <v>0</v>
      </c>
      <c r="AI146" s="24">
        <f t="shared" si="63"/>
        <v>0</v>
      </c>
      <c r="AJ146" s="24">
        <f t="shared" si="63"/>
        <v>0</v>
      </c>
      <c r="AK146" s="24">
        <f t="shared" si="63"/>
        <v>0</v>
      </c>
      <c r="AL146" s="24">
        <f t="shared" si="63"/>
        <v>0</v>
      </c>
      <c r="AM146" s="24">
        <f t="shared" si="63"/>
        <v>0</v>
      </c>
      <c r="AN146" s="24">
        <f t="shared" si="63"/>
        <v>0</v>
      </c>
      <c r="AO146" s="24">
        <f t="shared" si="63"/>
        <v>0</v>
      </c>
      <c r="AP146" s="24">
        <f t="shared" si="63"/>
        <v>0</v>
      </c>
      <c r="AQ146" s="24">
        <f t="shared" si="63"/>
        <v>0</v>
      </c>
      <c r="AR146" s="24">
        <f t="shared" si="63"/>
        <v>0</v>
      </c>
      <c r="AS146" s="24">
        <f t="shared" si="63"/>
        <v>0</v>
      </c>
      <c r="AT146" s="24">
        <f t="shared" si="63"/>
        <v>0</v>
      </c>
      <c r="AU146" s="24">
        <f t="shared" si="63"/>
        <v>0</v>
      </c>
      <c r="AV146" s="24">
        <f t="shared" si="63"/>
        <v>0</v>
      </c>
      <c r="AW146" s="24">
        <f t="shared" si="63"/>
        <v>0</v>
      </c>
      <c r="AX146" s="24">
        <f t="shared" si="63"/>
        <v>0</v>
      </c>
      <c r="AY146" s="24">
        <f t="shared" si="63"/>
        <v>0</v>
      </c>
      <c r="AZ146" s="24">
        <f t="shared" si="63"/>
        <v>0</v>
      </c>
      <c r="BA146" s="24">
        <f t="shared" si="63"/>
        <v>0</v>
      </c>
      <c r="BB146" s="24">
        <f t="shared" si="63"/>
        <v>0</v>
      </c>
      <c r="BC146" s="24">
        <f t="shared" si="63"/>
        <v>0</v>
      </c>
      <c r="BD146" s="24">
        <f t="shared" si="63"/>
        <v>0</v>
      </c>
      <c r="BE146" s="24">
        <f t="shared" si="63"/>
        <v>0</v>
      </c>
      <c r="BF146" s="24">
        <f t="shared" si="63"/>
        <v>0</v>
      </c>
      <c r="BG146" s="24">
        <f t="shared" si="63"/>
        <v>0</v>
      </c>
      <c r="BH146" s="25" t="s">
        <v>86</v>
      </c>
    </row>
    <row r="147" spans="1:84" ht="31.5" x14ac:dyDescent="0.25">
      <c r="A147" s="27" t="s">
        <v>352</v>
      </c>
      <c r="B147" s="34" t="s">
        <v>354</v>
      </c>
      <c r="C147" s="35" t="s">
        <v>355</v>
      </c>
      <c r="D147" s="30" t="s">
        <v>86</v>
      </c>
      <c r="E147" s="30">
        <f t="shared" ref="E147:I153" si="64">J147+O147+T147+Y147</f>
        <v>0</v>
      </c>
      <c r="F147" s="30">
        <f t="shared" si="64"/>
        <v>0</v>
      </c>
      <c r="G147" s="30">
        <f t="shared" si="64"/>
        <v>0</v>
      </c>
      <c r="H147" s="30">
        <f t="shared" si="64"/>
        <v>0</v>
      </c>
      <c r="I147" s="30">
        <f t="shared" si="64"/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0</v>
      </c>
      <c r="V147" s="31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31">
        <v>0</v>
      </c>
      <c r="AD147" s="30">
        <f t="shared" ref="AD147:AH153" si="65">AI147+AN147+AS147+AX147</f>
        <v>0</v>
      </c>
      <c r="AE147" s="30">
        <f t="shared" si="65"/>
        <v>0</v>
      </c>
      <c r="AF147" s="30">
        <f t="shared" si="65"/>
        <v>0</v>
      </c>
      <c r="AG147" s="30">
        <f t="shared" si="65"/>
        <v>0</v>
      </c>
      <c r="AH147" s="30">
        <f t="shared" si="65"/>
        <v>0</v>
      </c>
      <c r="AI147" s="31">
        <v>0</v>
      </c>
      <c r="AJ147" s="31">
        <v>0</v>
      </c>
      <c r="AK147" s="31">
        <v>0</v>
      </c>
      <c r="AL147" s="31">
        <v>0</v>
      </c>
      <c r="AM147" s="31">
        <v>0</v>
      </c>
      <c r="AN147" s="31">
        <v>0</v>
      </c>
      <c r="AO147" s="31">
        <v>0</v>
      </c>
      <c r="AP147" s="31">
        <v>0</v>
      </c>
      <c r="AQ147" s="31">
        <v>0</v>
      </c>
      <c r="AR147" s="31">
        <v>0</v>
      </c>
      <c r="AS147" s="31">
        <v>0</v>
      </c>
      <c r="AT147" s="31">
        <v>0</v>
      </c>
      <c r="AU147" s="31">
        <v>0</v>
      </c>
      <c r="AV147" s="31">
        <v>0</v>
      </c>
      <c r="AW147" s="31">
        <v>0</v>
      </c>
      <c r="AX147" s="31">
        <v>0</v>
      </c>
      <c r="AY147" s="31">
        <v>0</v>
      </c>
      <c r="AZ147" s="31">
        <v>0</v>
      </c>
      <c r="BA147" s="31">
        <v>0</v>
      </c>
      <c r="BB147" s="31">
        <v>0</v>
      </c>
      <c r="BC147" s="30">
        <f t="shared" ref="BC147:BG153" si="66">AD147-(J147)</f>
        <v>0</v>
      </c>
      <c r="BD147" s="30">
        <f t="shared" si="66"/>
        <v>0</v>
      </c>
      <c r="BE147" s="30">
        <f t="shared" si="66"/>
        <v>0</v>
      </c>
      <c r="BF147" s="30">
        <f t="shared" si="66"/>
        <v>0</v>
      </c>
      <c r="BG147" s="30">
        <f t="shared" si="66"/>
        <v>0</v>
      </c>
      <c r="BH147" s="31" t="s">
        <v>86</v>
      </c>
      <c r="BI147" s="15"/>
      <c r="BJ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</row>
    <row r="148" spans="1:84" ht="31.5" x14ac:dyDescent="0.25">
      <c r="A148" s="27" t="s">
        <v>352</v>
      </c>
      <c r="B148" s="38" t="s">
        <v>356</v>
      </c>
      <c r="C148" s="35" t="s">
        <v>357</v>
      </c>
      <c r="D148" s="30" t="s">
        <v>86</v>
      </c>
      <c r="E148" s="30">
        <f t="shared" si="64"/>
        <v>0</v>
      </c>
      <c r="F148" s="30">
        <f t="shared" si="64"/>
        <v>0</v>
      </c>
      <c r="G148" s="30">
        <f t="shared" si="64"/>
        <v>0</v>
      </c>
      <c r="H148" s="30">
        <f t="shared" si="64"/>
        <v>0</v>
      </c>
      <c r="I148" s="30">
        <f t="shared" si="64"/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31">
        <v>0</v>
      </c>
      <c r="V148" s="31">
        <v>0</v>
      </c>
      <c r="W148" s="31">
        <v>0</v>
      </c>
      <c r="X148" s="31">
        <v>0</v>
      </c>
      <c r="Y148" s="31">
        <v>0</v>
      </c>
      <c r="Z148" s="31">
        <v>0</v>
      </c>
      <c r="AA148" s="31">
        <v>0</v>
      </c>
      <c r="AB148" s="31">
        <v>0</v>
      </c>
      <c r="AC148" s="31">
        <v>0</v>
      </c>
      <c r="AD148" s="30">
        <f t="shared" si="65"/>
        <v>0</v>
      </c>
      <c r="AE148" s="30">
        <f t="shared" si="65"/>
        <v>0</v>
      </c>
      <c r="AF148" s="30">
        <f t="shared" si="65"/>
        <v>0</v>
      </c>
      <c r="AG148" s="30">
        <f t="shared" si="65"/>
        <v>0</v>
      </c>
      <c r="AH148" s="30">
        <f t="shared" si="65"/>
        <v>0</v>
      </c>
      <c r="AI148" s="31">
        <v>0</v>
      </c>
      <c r="AJ148" s="31">
        <v>0</v>
      </c>
      <c r="AK148" s="31">
        <v>0</v>
      </c>
      <c r="AL148" s="31">
        <v>0</v>
      </c>
      <c r="AM148" s="31">
        <v>0</v>
      </c>
      <c r="AN148" s="31">
        <v>0</v>
      </c>
      <c r="AO148" s="31">
        <v>0</v>
      </c>
      <c r="AP148" s="31">
        <v>0</v>
      </c>
      <c r="AQ148" s="31">
        <v>0</v>
      </c>
      <c r="AR148" s="31">
        <v>0</v>
      </c>
      <c r="AS148" s="31">
        <v>0</v>
      </c>
      <c r="AT148" s="31">
        <v>0</v>
      </c>
      <c r="AU148" s="31">
        <v>0</v>
      </c>
      <c r="AV148" s="31">
        <v>0</v>
      </c>
      <c r="AW148" s="31">
        <v>0</v>
      </c>
      <c r="AX148" s="31">
        <v>0</v>
      </c>
      <c r="AY148" s="31">
        <v>0</v>
      </c>
      <c r="AZ148" s="31">
        <v>0</v>
      </c>
      <c r="BA148" s="31">
        <v>0</v>
      </c>
      <c r="BB148" s="31">
        <v>0</v>
      </c>
      <c r="BC148" s="30">
        <f t="shared" si="66"/>
        <v>0</v>
      </c>
      <c r="BD148" s="30">
        <f t="shared" si="66"/>
        <v>0</v>
      </c>
      <c r="BE148" s="30">
        <f t="shared" si="66"/>
        <v>0</v>
      </c>
      <c r="BF148" s="30">
        <f t="shared" si="66"/>
        <v>0</v>
      </c>
      <c r="BG148" s="30">
        <f t="shared" si="66"/>
        <v>0</v>
      </c>
      <c r="BH148" s="31" t="s">
        <v>86</v>
      </c>
      <c r="BI148" s="15"/>
      <c r="BJ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</row>
    <row r="149" spans="1:84" ht="31.5" x14ac:dyDescent="0.25">
      <c r="A149" s="27" t="s">
        <v>352</v>
      </c>
      <c r="B149" s="38" t="s">
        <v>358</v>
      </c>
      <c r="C149" s="35" t="s">
        <v>359</v>
      </c>
      <c r="D149" s="30" t="s">
        <v>86</v>
      </c>
      <c r="E149" s="30">
        <f t="shared" si="64"/>
        <v>0</v>
      </c>
      <c r="F149" s="30">
        <f t="shared" si="64"/>
        <v>0</v>
      </c>
      <c r="G149" s="30">
        <f t="shared" si="64"/>
        <v>0</v>
      </c>
      <c r="H149" s="30">
        <f t="shared" si="64"/>
        <v>0</v>
      </c>
      <c r="I149" s="30">
        <f t="shared" si="64"/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31">
        <v>0</v>
      </c>
      <c r="W149" s="31">
        <v>0</v>
      </c>
      <c r="X149" s="31">
        <v>0</v>
      </c>
      <c r="Y149" s="31">
        <v>0</v>
      </c>
      <c r="Z149" s="31">
        <v>0</v>
      </c>
      <c r="AA149" s="31">
        <v>0</v>
      </c>
      <c r="AB149" s="31">
        <v>0</v>
      </c>
      <c r="AC149" s="31">
        <v>0</v>
      </c>
      <c r="AD149" s="30">
        <f t="shared" si="65"/>
        <v>0</v>
      </c>
      <c r="AE149" s="30">
        <f t="shared" si="65"/>
        <v>0</v>
      </c>
      <c r="AF149" s="30">
        <f t="shared" si="65"/>
        <v>0</v>
      </c>
      <c r="AG149" s="30">
        <f t="shared" si="65"/>
        <v>0</v>
      </c>
      <c r="AH149" s="30">
        <f t="shared" si="65"/>
        <v>0</v>
      </c>
      <c r="AI149" s="31">
        <v>0</v>
      </c>
      <c r="AJ149" s="31">
        <v>0</v>
      </c>
      <c r="AK149" s="31">
        <v>0</v>
      </c>
      <c r="AL149" s="31">
        <v>0</v>
      </c>
      <c r="AM149" s="31">
        <v>0</v>
      </c>
      <c r="AN149" s="31">
        <v>0</v>
      </c>
      <c r="AO149" s="31">
        <v>0</v>
      </c>
      <c r="AP149" s="31">
        <v>0</v>
      </c>
      <c r="AQ149" s="31">
        <v>0</v>
      </c>
      <c r="AR149" s="31">
        <v>0</v>
      </c>
      <c r="AS149" s="31">
        <v>0</v>
      </c>
      <c r="AT149" s="31">
        <v>0</v>
      </c>
      <c r="AU149" s="31">
        <v>0</v>
      </c>
      <c r="AV149" s="31">
        <v>0</v>
      </c>
      <c r="AW149" s="31">
        <v>0</v>
      </c>
      <c r="AX149" s="31">
        <v>0</v>
      </c>
      <c r="AY149" s="31">
        <v>0</v>
      </c>
      <c r="AZ149" s="31">
        <v>0</v>
      </c>
      <c r="BA149" s="31">
        <v>0</v>
      </c>
      <c r="BB149" s="31">
        <v>0</v>
      </c>
      <c r="BC149" s="30">
        <f t="shared" si="66"/>
        <v>0</v>
      </c>
      <c r="BD149" s="30">
        <f t="shared" si="66"/>
        <v>0</v>
      </c>
      <c r="BE149" s="30">
        <f t="shared" si="66"/>
        <v>0</v>
      </c>
      <c r="BF149" s="30">
        <f t="shared" si="66"/>
        <v>0</v>
      </c>
      <c r="BG149" s="30">
        <f t="shared" si="66"/>
        <v>0</v>
      </c>
      <c r="BH149" s="31" t="s">
        <v>86</v>
      </c>
      <c r="BI149" s="15"/>
      <c r="BJ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</row>
    <row r="150" spans="1:84" ht="31.5" x14ac:dyDescent="0.25">
      <c r="A150" s="27" t="s">
        <v>352</v>
      </c>
      <c r="B150" s="38" t="s">
        <v>360</v>
      </c>
      <c r="C150" s="37" t="s">
        <v>361</v>
      </c>
      <c r="D150" s="30" t="s">
        <v>86</v>
      </c>
      <c r="E150" s="30">
        <f t="shared" si="64"/>
        <v>0</v>
      </c>
      <c r="F150" s="30">
        <f t="shared" si="64"/>
        <v>0</v>
      </c>
      <c r="G150" s="30">
        <f t="shared" si="64"/>
        <v>0</v>
      </c>
      <c r="H150" s="30">
        <f t="shared" si="64"/>
        <v>0</v>
      </c>
      <c r="I150" s="30">
        <f t="shared" si="64"/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1">
        <v>0</v>
      </c>
      <c r="W150" s="31">
        <v>0</v>
      </c>
      <c r="X150" s="31">
        <v>0</v>
      </c>
      <c r="Y150" s="31">
        <v>0</v>
      </c>
      <c r="Z150" s="31">
        <v>0</v>
      </c>
      <c r="AA150" s="31">
        <v>0</v>
      </c>
      <c r="AB150" s="31">
        <v>0</v>
      </c>
      <c r="AC150" s="31">
        <v>0</v>
      </c>
      <c r="AD150" s="30">
        <f t="shared" si="65"/>
        <v>0</v>
      </c>
      <c r="AE150" s="30">
        <f t="shared" si="65"/>
        <v>0</v>
      </c>
      <c r="AF150" s="30">
        <f t="shared" si="65"/>
        <v>0</v>
      </c>
      <c r="AG150" s="30">
        <f t="shared" si="65"/>
        <v>0</v>
      </c>
      <c r="AH150" s="30">
        <f t="shared" si="65"/>
        <v>0</v>
      </c>
      <c r="AI150" s="31">
        <v>0</v>
      </c>
      <c r="AJ150" s="31">
        <v>0</v>
      </c>
      <c r="AK150" s="31">
        <v>0</v>
      </c>
      <c r="AL150" s="31">
        <v>0</v>
      </c>
      <c r="AM150" s="31">
        <v>0</v>
      </c>
      <c r="AN150" s="31">
        <v>0</v>
      </c>
      <c r="AO150" s="31">
        <v>0</v>
      </c>
      <c r="AP150" s="31">
        <v>0</v>
      </c>
      <c r="AQ150" s="31">
        <v>0</v>
      </c>
      <c r="AR150" s="31">
        <v>0</v>
      </c>
      <c r="AS150" s="31">
        <v>0</v>
      </c>
      <c r="AT150" s="31">
        <v>0</v>
      </c>
      <c r="AU150" s="31">
        <v>0</v>
      </c>
      <c r="AV150" s="31">
        <v>0</v>
      </c>
      <c r="AW150" s="31">
        <v>0</v>
      </c>
      <c r="AX150" s="31">
        <v>0</v>
      </c>
      <c r="AY150" s="31">
        <v>0</v>
      </c>
      <c r="AZ150" s="31">
        <v>0</v>
      </c>
      <c r="BA150" s="31">
        <v>0</v>
      </c>
      <c r="BB150" s="31">
        <v>0</v>
      </c>
      <c r="BC150" s="30">
        <f t="shared" si="66"/>
        <v>0</v>
      </c>
      <c r="BD150" s="30">
        <f t="shared" si="66"/>
        <v>0</v>
      </c>
      <c r="BE150" s="30">
        <f t="shared" si="66"/>
        <v>0</v>
      </c>
      <c r="BF150" s="30">
        <f t="shared" si="66"/>
        <v>0</v>
      </c>
      <c r="BG150" s="30">
        <f t="shared" si="66"/>
        <v>0</v>
      </c>
      <c r="BH150" s="31" t="s">
        <v>86</v>
      </c>
      <c r="BI150" s="15"/>
      <c r="BJ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</row>
    <row r="151" spans="1:84" ht="31.5" x14ac:dyDescent="0.25">
      <c r="A151" s="27" t="s">
        <v>352</v>
      </c>
      <c r="B151" s="38" t="s">
        <v>362</v>
      </c>
      <c r="C151" s="35" t="s">
        <v>363</v>
      </c>
      <c r="D151" s="30" t="s">
        <v>86</v>
      </c>
      <c r="E151" s="30">
        <f t="shared" si="64"/>
        <v>0</v>
      </c>
      <c r="F151" s="30">
        <f t="shared" si="64"/>
        <v>0</v>
      </c>
      <c r="G151" s="30">
        <f t="shared" si="64"/>
        <v>0</v>
      </c>
      <c r="H151" s="30">
        <f t="shared" si="64"/>
        <v>0</v>
      </c>
      <c r="I151" s="30">
        <f t="shared" si="64"/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0</v>
      </c>
      <c r="W151" s="31">
        <v>0</v>
      </c>
      <c r="X151" s="31">
        <v>0</v>
      </c>
      <c r="Y151" s="31">
        <v>0</v>
      </c>
      <c r="Z151" s="31">
        <v>0</v>
      </c>
      <c r="AA151" s="31">
        <v>0</v>
      </c>
      <c r="AB151" s="31">
        <v>0</v>
      </c>
      <c r="AC151" s="31">
        <v>0</v>
      </c>
      <c r="AD151" s="30">
        <f t="shared" si="65"/>
        <v>0</v>
      </c>
      <c r="AE151" s="30">
        <f t="shared" si="65"/>
        <v>0</v>
      </c>
      <c r="AF151" s="30">
        <f t="shared" si="65"/>
        <v>0</v>
      </c>
      <c r="AG151" s="30">
        <f t="shared" si="65"/>
        <v>0</v>
      </c>
      <c r="AH151" s="30">
        <f t="shared" si="65"/>
        <v>0</v>
      </c>
      <c r="AI151" s="31">
        <v>0</v>
      </c>
      <c r="AJ151" s="31">
        <v>0</v>
      </c>
      <c r="AK151" s="31">
        <v>0</v>
      </c>
      <c r="AL151" s="31">
        <v>0</v>
      </c>
      <c r="AM151" s="31">
        <v>0</v>
      </c>
      <c r="AN151" s="31">
        <v>0</v>
      </c>
      <c r="AO151" s="31">
        <v>0</v>
      </c>
      <c r="AP151" s="31">
        <v>0</v>
      </c>
      <c r="AQ151" s="31">
        <v>0</v>
      </c>
      <c r="AR151" s="31">
        <v>0</v>
      </c>
      <c r="AS151" s="31">
        <v>0</v>
      </c>
      <c r="AT151" s="31">
        <v>0</v>
      </c>
      <c r="AU151" s="31">
        <v>0</v>
      </c>
      <c r="AV151" s="31">
        <v>0</v>
      </c>
      <c r="AW151" s="31">
        <v>0</v>
      </c>
      <c r="AX151" s="31">
        <v>0</v>
      </c>
      <c r="AY151" s="31">
        <v>0</v>
      </c>
      <c r="AZ151" s="31">
        <v>0</v>
      </c>
      <c r="BA151" s="31">
        <v>0</v>
      </c>
      <c r="BB151" s="31">
        <v>0</v>
      </c>
      <c r="BC151" s="30">
        <f t="shared" si="66"/>
        <v>0</v>
      </c>
      <c r="BD151" s="30">
        <f t="shared" si="66"/>
        <v>0</v>
      </c>
      <c r="BE151" s="30">
        <f t="shared" si="66"/>
        <v>0</v>
      </c>
      <c r="BF151" s="30">
        <f t="shared" si="66"/>
        <v>0</v>
      </c>
      <c r="BG151" s="30">
        <f t="shared" si="66"/>
        <v>0</v>
      </c>
      <c r="BH151" s="31" t="s">
        <v>86</v>
      </c>
      <c r="BI151" s="15"/>
      <c r="BJ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</row>
    <row r="152" spans="1:84" ht="31.5" x14ac:dyDescent="0.25">
      <c r="A152" s="27" t="s">
        <v>352</v>
      </c>
      <c r="B152" s="38" t="s">
        <v>364</v>
      </c>
      <c r="C152" s="35" t="s">
        <v>365</v>
      </c>
      <c r="D152" s="30" t="s">
        <v>86</v>
      </c>
      <c r="E152" s="30" t="s">
        <v>86</v>
      </c>
      <c r="F152" s="30" t="s">
        <v>86</v>
      </c>
      <c r="G152" s="30" t="s">
        <v>86</v>
      </c>
      <c r="H152" s="30" t="s">
        <v>86</v>
      </c>
      <c r="I152" s="30" t="s">
        <v>86</v>
      </c>
      <c r="J152" s="31" t="s">
        <v>86</v>
      </c>
      <c r="K152" s="31" t="s">
        <v>86</v>
      </c>
      <c r="L152" s="31" t="s">
        <v>86</v>
      </c>
      <c r="M152" s="31" t="s">
        <v>86</v>
      </c>
      <c r="N152" s="31" t="s">
        <v>86</v>
      </c>
      <c r="O152" s="31" t="s">
        <v>86</v>
      </c>
      <c r="P152" s="31" t="s">
        <v>86</v>
      </c>
      <c r="Q152" s="31" t="s">
        <v>86</v>
      </c>
      <c r="R152" s="31" t="s">
        <v>86</v>
      </c>
      <c r="S152" s="31" t="s">
        <v>86</v>
      </c>
      <c r="T152" s="31" t="s">
        <v>86</v>
      </c>
      <c r="U152" s="31" t="s">
        <v>86</v>
      </c>
      <c r="V152" s="31" t="s">
        <v>86</v>
      </c>
      <c r="W152" s="31" t="s">
        <v>86</v>
      </c>
      <c r="X152" s="31" t="s">
        <v>86</v>
      </c>
      <c r="Y152" s="31" t="s">
        <v>86</v>
      </c>
      <c r="Z152" s="31" t="s">
        <v>86</v>
      </c>
      <c r="AA152" s="31" t="s">
        <v>86</v>
      </c>
      <c r="AB152" s="31" t="s">
        <v>86</v>
      </c>
      <c r="AC152" s="31" t="s">
        <v>86</v>
      </c>
      <c r="AD152" s="30">
        <f t="shared" si="65"/>
        <v>0</v>
      </c>
      <c r="AE152" s="30">
        <f t="shared" si="65"/>
        <v>0</v>
      </c>
      <c r="AF152" s="30">
        <f t="shared" si="65"/>
        <v>0</v>
      </c>
      <c r="AG152" s="30">
        <f t="shared" si="65"/>
        <v>0</v>
      </c>
      <c r="AH152" s="30">
        <f t="shared" si="65"/>
        <v>0</v>
      </c>
      <c r="AI152" s="31">
        <v>0</v>
      </c>
      <c r="AJ152" s="31">
        <v>0</v>
      </c>
      <c r="AK152" s="31">
        <v>0</v>
      </c>
      <c r="AL152" s="31">
        <v>0</v>
      </c>
      <c r="AM152" s="31">
        <v>0</v>
      </c>
      <c r="AN152" s="31">
        <v>0</v>
      </c>
      <c r="AO152" s="31">
        <v>0</v>
      </c>
      <c r="AP152" s="31">
        <v>0</v>
      </c>
      <c r="AQ152" s="31">
        <v>0</v>
      </c>
      <c r="AR152" s="31">
        <v>0</v>
      </c>
      <c r="AS152" s="31">
        <v>0</v>
      </c>
      <c r="AT152" s="31">
        <v>0</v>
      </c>
      <c r="AU152" s="31">
        <v>0</v>
      </c>
      <c r="AV152" s="31">
        <v>0</v>
      </c>
      <c r="AW152" s="31">
        <v>0</v>
      </c>
      <c r="AX152" s="31">
        <v>0</v>
      </c>
      <c r="AY152" s="31">
        <v>0</v>
      </c>
      <c r="AZ152" s="31">
        <v>0</v>
      </c>
      <c r="BA152" s="31">
        <v>0</v>
      </c>
      <c r="BB152" s="31">
        <v>0</v>
      </c>
      <c r="BC152" s="30" t="s">
        <v>86</v>
      </c>
      <c r="BD152" s="30" t="s">
        <v>86</v>
      </c>
      <c r="BE152" s="30" t="s">
        <v>86</v>
      </c>
      <c r="BF152" s="30" t="s">
        <v>86</v>
      </c>
      <c r="BG152" s="30" t="s">
        <v>86</v>
      </c>
      <c r="BH152" s="31" t="s">
        <v>192</v>
      </c>
      <c r="BI152" s="15"/>
      <c r="BJ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</row>
    <row r="153" spans="1:84" ht="47.25" x14ac:dyDescent="0.25">
      <c r="A153" s="27" t="s">
        <v>352</v>
      </c>
      <c r="B153" s="38" t="s">
        <v>366</v>
      </c>
      <c r="C153" s="35" t="s">
        <v>367</v>
      </c>
      <c r="D153" s="30" t="s">
        <v>86</v>
      </c>
      <c r="E153" s="30">
        <f t="shared" si="64"/>
        <v>0</v>
      </c>
      <c r="F153" s="30">
        <f t="shared" si="64"/>
        <v>0</v>
      </c>
      <c r="G153" s="30">
        <f t="shared" si="64"/>
        <v>0</v>
      </c>
      <c r="H153" s="30">
        <f t="shared" si="64"/>
        <v>0</v>
      </c>
      <c r="I153" s="30">
        <f t="shared" si="64"/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1">
        <v>0</v>
      </c>
      <c r="W153" s="31">
        <v>0</v>
      </c>
      <c r="X153" s="31">
        <v>0</v>
      </c>
      <c r="Y153" s="31">
        <v>0</v>
      </c>
      <c r="Z153" s="31">
        <v>0</v>
      </c>
      <c r="AA153" s="31">
        <v>0</v>
      </c>
      <c r="AB153" s="31">
        <v>0</v>
      </c>
      <c r="AC153" s="31">
        <v>0</v>
      </c>
      <c r="AD153" s="30">
        <f t="shared" si="65"/>
        <v>0</v>
      </c>
      <c r="AE153" s="30">
        <f t="shared" si="65"/>
        <v>0</v>
      </c>
      <c r="AF153" s="30">
        <f t="shared" si="65"/>
        <v>0</v>
      </c>
      <c r="AG153" s="30">
        <f t="shared" si="65"/>
        <v>0</v>
      </c>
      <c r="AH153" s="30">
        <f t="shared" si="65"/>
        <v>0</v>
      </c>
      <c r="AI153" s="31">
        <v>0</v>
      </c>
      <c r="AJ153" s="31">
        <v>0</v>
      </c>
      <c r="AK153" s="31">
        <v>0</v>
      </c>
      <c r="AL153" s="31">
        <v>0</v>
      </c>
      <c r="AM153" s="31">
        <v>0</v>
      </c>
      <c r="AN153" s="31">
        <v>0</v>
      </c>
      <c r="AO153" s="31">
        <v>0</v>
      </c>
      <c r="AP153" s="31">
        <v>0</v>
      </c>
      <c r="AQ153" s="31">
        <v>0</v>
      </c>
      <c r="AR153" s="31">
        <v>0</v>
      </c>
      <c r="AS153" s="31">
        <v>0</v>
      </c>
      <c r="AT153" s="31">
        <v>0</v>
      </c>
      <c r="AU153" s="31">
        <v>0</v>
      </c>
      <c r="AV153" s="31">
        <v>0</v>
      </c>
      <c r="AW153" s="31">
        <v>0</v>
      </c>
      <c r="AX153" s="31">
        <v>0</v>
      </c>
      <c r="AY153" s="31">
        <v>0</v>
      </c>
      <c r="AZ153" s="31">
        <v>0</v>
      </c>
      <c r="BA153" s="31">
        <v>0</v>
      </c>
      <c r="BB153" s="31">
        <v>0</v>
      </c>
      <c r="BC153" s="30">
        <f t="shared" si="66"/>
        <v>0</v>
      </c>
      <c r="BD153" s="30">
        <f t="shared" si="66"/>
        <v>0</v>
      </c>
      <c r="BE153" s="30">
        <f t="shared" si="66"/>
        <v>0</v>
      </c>
      <c r="BF153" s="30">
        <f t="shared" si="66"/>
        <v>0</v>
      </c>
      <c r="BG153" s="30">
        <f t="shared" si="66"/>
        <v>0</v>
      </c>
      <c r="BH153" s="31" t="s">
        <v>86</v>
      </c>
      <c r="BI153" s="15"/>
      <c r="BJ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</row>
    <row r="154" spans="1:84" s="15" customFormat="1" ht="31.5" x14ac:dyDescent="0.25">
      <c r="A154" s="21" t="s">
        <v>368</v>
      </c>
      <c r="B154" s="22" t="s">
        <v>369</v>
      </c>
      <c r="C154" s="23" t="s">
        <v>85</v>
      </c>
      <c r="D154" s="24" t="s">
        <v>86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5" t="s">
        <v>86</v>
      </c>
    </row>
    <row r="155" spans="1:84" s="15" customFormat="1" x14ac:dyDescent="0.25">
      <c r="A155" s="21" t="s">
        <v>370</v>
      </c>
      <c r="B155" s="22" t="s">
        <v>371</v>
      </c>
      <c r="C155" s="23" t="s">
        <v>85</v>
      </c>
      <c r="D155" s="24" t="s">
        <v>86</v>
      </c>
      <c r="E155" s="24">
        <f>SUM(E156:E233)</f>
        <v>0</v>
      </c>
      <c r="F155" s="24">
        <f t="shared" ref="F155:BG155" si="67">SUM(F156:F233)</f>
        <v>0</v>
      </c>
      <c r="G155" s="24">
        <f t="shared" si="67"/>
        <v>0</v>
      </c>
      <c r="H155" s="24">
        <f t="shared" si="67"/>
        <v>0</v>
      </c>
      <c r="I155" s="24">
        <f t="shared" si="67"/>
        <v>0</v>
      </c>
      <c r="J155" s="24">
        <f t="shared" si="67"/>
        <v>0</v>
      </c>
      <c r="K155" s="24">
        <f t="shared" si="67"/>
        <v>0</v>
      </c>
      <c r="L155" s="24">
        <f t="shared" si="67"/>
        <v>0</v>
      </c>
      <c r="M155" s="24">
        <f t="shared" si="67"/>
        <v>0</v>
      </c>
      <c r="N155" s="24">
        <f t="shared" si="67"/>
        <v>0</v>
      </c>
      <c r="O155" s="24">
        <f t="shared" si="67"/>
        <v>0</v>
      </c>
      <c r="P155" s="24">
        <f t="shared" si="67"/>
        <v>0</v>
      </c>
      <c r="Q155" s="24">
        <f t="shared" si="67"/>
        <v>0</v>
      </c>
      <c r="R155" s="24">
        <f t="shared" si="67"/>
        <v>0</v>
      </c>
      <c r="S155" s="24">
        <f t="shared" si="67"/>
        <v>0</v>
      </c>
      <c r="T155" s="24">
        <f t="shared" si="67"/>
        <v>0</v>
      </c>
      <c r="U155" s="24">
        <f t="shared" si="67"/>
        <v>0</v>
      </c>
      <c r="V155" s="24">
        <f t="shared" si="67"/>
        <v>0</v>
      </c>
      <c r="W155" s="24">
        <f t="shared" si="67"/>
        <v>0</v>
      </c>
      <c r="X155" s="24">
        <f t="shared" si="67"/>
        <v>0</v>
      </c>
      <c r="Y155" s="24">
        <f t="shared" si="67"/>
        <v>0</v>
      </c>
      <c r="Z155" s="24">
        <f t="shared" si="67"/>
        <v>0</v>
      </c>
      <c r="AA155" s="24">
        <f t="shared" si="67"/>
        <v>0</v>
      </c>
      <c r="AB155" s="24">
        <f t="shared" si="67"/>
        <v>0</v>
      </c>
      <c r="AC155" s="24">
        <f t="shared" si="67"/>
        <v>0</v>
      </c>
      <c r="AD155" s="24">
        <f t="shared" si="67"/>
        <v>0</v>
      </c>
      <c r="AE155" s="24">
        <f t="shared" si="67"/>
        <v>0</v>
      </c>
      <c r="AF155" s="24">
        <f t="shared" si="67"/>
        <v>0</v>
      </c>
      <c r="AG155" s="24">
        <f t="shared" si="67"/>
        <v>0</v>
      </c>
      <c r="AH155" s="24">
        <f t="shared" si="67"/>
        <v>0</v>
      </c>
      <c r="AI155" s="24">
        <f t="shared" si="67"/>
        <v>0</v>
      </c>
      <c r="AJ155" s="24">
        <f t="shared" si="67"/>
        <v>0</v>
      </c>
      <c r="AK155" s="24">
        <f t="shared" si="67"/>
        <v>0</v>
      </c>
      <c r="AL155" s="24">
        <f t="shared" si="67"/>
        <v>0</v>
      </c>
      <c r="AM155" s="24">
        <f t="shared" si="67"/>
        <v>0</v>
      </c>
      <c r="AN155" s="24">
        <f t="shared" si="67"/>
        <v>0</v>
      </c>
      <c r="AO155" s="24">
        <f t="shared" si="67"/>
        <v>0</v>
      </c>
      <c r="AP155" s="24">
        <f t="shared" si="67"/>
        <v>0</v>
      </c>
      <c r="AQ155" s="24">
        <f t="shared" si="67"/>
        <v>0</v>
      </c>
      <c r="AR155" s="24">
        <f t="shared" si="67"/>
        <v>0</v>
      </c>
      <c r="AS155" s="24">
        <f t="shared" si="67"/>
        <v>0</v>
      </c>
      <c r="AT155" s="24">
        <f t="shared" si="67"/>
        <v>0</v>
      </c>
      <c r="AU155" s="24">
        <f t="shared" si="67"/>
        <v>0</v>
      </c>
      <c r="AV155" s="24">
        <f t="shared" si="67"/>
        <v>0</v>
      </c>
      <c r="AW155" s="24">
        <f t="shared" si="67"/>
        <v>0</v>
      </c>
      <c r="AX155" s="24">
        <f t="shared" si="67"/>
        <v>0</v>
      </c>
      <c r="AY155" s="24">
        <f t="shared" si="67"/>
        <v>0</v>
      </c>
      <c r="AZ155" s="24">
        <f t="shared" si="67"/>
        <v>0</v>
      </c>
      <c r="BA155" s="24">
        <f t="shared" si="67"/>
        <v>0</v>
      </c>
      <c r="BB155" s="24">
        <f t="shared" si="67"/>
        <v>0</v>
      </c>
      <c r="BC155" s="24">
        <f t="shared" si="67"/>
        <v>0</v>
      </c>
      <c r="BD155" s="24">
        <f t="shared" si="67"/>
        <v>0</v>
      </c>
      <c r="BE155" s="24">
        <f t="shared" si="67"/>
        <v>0</v>
      </c>
      <c r="BF155" s="24">
        <f t="shared" si="67"/>
        <v>0</v>
      </c>
      <c r="BG155" s="24">
        <f t="shared" si="67"/>
        <v>0</v>
      </c>
      <c r="BH155" s="24" t="s">
        <v>86</v>
      </c>
    </row>
    <row r="156" spans="1:84" x14ac:dyDescent="0.25">
      <c r="A156" s="27" t="s">
        <v>370</v>
      </c>
      <c r="B156" s="34" t="s">
        <v>372</v>
      </c>
      <c r="C156" s="35" t="s">
        <v>373</v>
      </c>
      <c r="D156" s="30" t="s">
        <v>86</v>
      </c>
      <c r="E156" s="30">
        <f t="shared" ref="E156:I206" si="68">J156+O156+T156+Y156</f>
        <v>0</v>
      </c>
      <c r="F156" s="30">
        <f t="shared" si="68"/>
        <v>0</v>
      </c>
      <c r="G156" s="30">
        <f t="shared" si="68"/>
        <v>0</v>
      </c>
      <c r="H156" s="30">
        <f t="shared" si="68"/>
        <v>0</v>
      </c>
      <c r="I156" s="30">
        <f t="shared" si="68"/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1">
        <v>0</v>
      </c>
      <c r="W156" s="31">
        <v>0</v>
      </c>
      <c r="X156" s="31">
        <v>0</v>
      </c>
      <c r="Y156" s="31">
        <v>0</v>
      </c>
      <c r="Z156" s="31">
        <v>0</v>
      </c>
      <c r="AA156" s="31">
        <v>0</v>
      </c>
      <c r="AB156" s="31">
        <v>0</v>
      </c>
      <c r="AC156" s="31">
        <v>0</v>
      </c>
      <c r="AD156" s="30">
        <f t="shared" ref="AD156:AH206" si="69">AI156+AN156+AS156+AX156</f>
        <v>0</v>
      </c>
      <c r="AE156" s="30">
        <f t="shared" si="69"/>
        <v>0</v>
      </c>
      <c r="AF156" s="30">
        <f t="shared" si="69"/>
        <v>0</v>
      </c>
      <c r="AG156" s="30">
        <f t="shared" si="69"/>
        <v>0</v>
      </c>
      <c r="AH156" s="30">
        <f t="shared" si="69"/>
        <v>0</v>
      </c>
      <c r="AI156" s="31">
        <v>0</v>
      </c>
      <c r="AJ156" s="31">
        <v>0</v>
      </c>
      <c r="AK156" s="31">
        <v>0</v>
      </c>
      <c r="AL156" s="31">
        <v>0</v>
      </c>
      <c r="AM156" s="31">
        <v>0</v>
      </c>
      <c r="AN156" s="31">
        <v>0</v>
      </c>
      <c r="AO156" s="31">
        <v>0</v>
      </c>
      <c r="AP156" s="31">
        <v>0</v>
      </c>
      <c r="AQ156" s="31">
        <v>0</v>
      </c>
      <c r="AR156" s="31">
        <v>0</v>
      </c>
      <c r="AS156" s="31">
        <v>0</v>
      </c>
      <c r="AT156" s="31">
        <v>0</v>
      </c>
      <c r="AU156" s="31">
        <v>0</v>
      </c>
      <c r="AV156" s="31">
        <v>0</v>
      </c>
      <c r="AW156" s="31">
        <v>0</v>
      </c>
      <c r="AX156" s="31">
        <v>0</v>
      </c>
      <c r="AY156" s="31">
        <v>0</v>
      </c>
      <c r="AZ156" s="31">
        <v>0</v>
      </c>
      <c r="BA156" s="31">
        <v>0</v>
      </c>
      <c r="BB156" s="31">
        <v>0</v>
      </c>
      <c r="BC156" s="30">
        <f t="shared" ref="BC156:BG206" si="70">AD156-(J156)</f>
        <v>0</v>
      </c>
      <c r="BD156" s="30">
        <f t="shared" si="70"/>
        <v>0</v>
      </c>
      <c r="BE156" s="30">
        <f t="shared" si="70"/>
        <v>0</v>
      </c>
      <c r="BF156" s="30">
        <f t="shared" si="70"/>
        <v>0</v>
      </c>
      <c r="BG156" s="30">
        <f t="shared" si="70"/>
        <v>0</v>
      </c>
      <c r="BH156" s="31" t="s">
        <v>86</v>
      </c>
      <c r="BI156" s="15"/>
      <c r="BJ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</row>
    <row r="157" spans="1:84" x14ac:dyDescent="0.25">
      <c r="A157" s="27" t="s">
        <v>370</v>
      </c>
      <c r="B157" s="36" t="s">
        <v>374</v>
      </c>
      <c r="C157" s="35" t="s">
        <v>375</v>
      </c>
      <c r="D157" s="30" t="s">
        <v>86</v>
      </c>
      <c r="E157" s="30">
        <f t="shared" si="68"/>
        <v>0</v>
      </c>
      <c r="F157" s="30">
        <f t="shared" si="68"/>
        <v>0</v>
      </c>
      <c r="G157" s="30">
        <f t="shared" si="68"/>
        <v>0</v>
      </c>
      <c r="H157" s="30">
        <f t="shared" si="68"/>
        <v>0</v>
      </c>
      <c r="I157" s="30">
        <f t="shared" si="68"/>
        <v>0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1">
        <v>0</v>
      </c>
      <c r="W157" s="31">
        <v>0</v>
      </c>
      <c r="X157" s="31">
        <v>0</v>
      </c>
      <c r="Y157" s="31">
        <v>0</v>
      </c>
      <c r="Z157" s="31">
        <v>0</v>
      </c>
      <c r="AA157" s="31">
        <v>0</v>
      </c>
      <c r="AB157" s="31">
        <v>0</v>
      </c>
      <c r="AC157" s="31">
        <v>0</v>
      </c>
      <c r="AD157" s="30">
        <f t="shared" si="69"/>
        <v>0</v>
      </c>
      <c r="AE157" s="30">
        <f t="shared" si="69"/>
        <v>0</v>
      </c>
      <c r="AF157" s="30">
        <f t="shared" si="69"/>
        <v>0</v>
      </c>
      <c r="AG157" s="30">
        <f t="shared" si="69"/>
        <v>0</v>
      </c>
      <c r="AH157" s="30">
        <f t="shared" si="69"/>
        <v>0</v>
      </c>
      <c r="AI157" s="31">
        <v>0</v>
      </c>
      <c r="AJ157" s="31">
        <v>0</v>
      </c>
      <c r="AK157" s="31">
        <v>0</v>
      </c>
      <c r="AL157" s="31">
        <v>0</v>
      </c>
      <c r="AM157" s="31">
        <v>0</v>
      </c>
      <c r="AN157" s="31">
        <v>0</v>
      </c>
      <c r="AO157" s="31">
        <v>0</v>
      </c>
      <c r="AP157" s="31">
        <v>0</v>
      </c>
      <c r="AQ157" s="31">
        <v>0</v>
      </c>
      <c r="AR157" s="31">
        <v>0</v>
      </c>
      <c r="AS157" s="31">
        <v>0</v>
      </c>
      <c r="AT157" s="31">
        <v>0</v>
      </c>
      <c r="AU157" s="31">
        <v>0</v>
      </c>
      <c r="AV157" s="31">
        <v>0</v>
      </c>
      <c r="AW157" s="31">
        <v>0</v>
      </c>
      <c r="AX157" s="31">
        <v>0</v>
      </c>
      <c r="AY157" s="31">
        <v>0</v>
      </c>
      <c r="AZ157" s="31">
        <v>0</v>
      </c>
      <c r="BA157" s="31">
        <v>0</v>
      </c>
      <c r="BB157" s="31">
        <v>0</v>
      </c>
      <c r="BC157" s="30">
        <f t="shared" si="70"/>
        <v>0</v>
      </c>
      <c r="BD157" s="30">
        <f t="shared" si="70"/>
        <v>0</v>
      </c>
      <c r="BE157" s="30">
        <f t="shared" si="70"/>
        <v>0</v>
      </c>
      <c r="BF157" s="30">
        <f t="shared" si="70"/>
        <v>0</v>
      </c>
      <c r="BG157" s="30">
        <f t="shared" si="70"/>
        <v>0</v>
      </c>
      <c r="BH157" s="31" t="s">
        <v>86</v>
      </c>
      <c r="BI157" s="15"/>
      <c r="BJ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</row>
    <row r="158" spans="1:84" x14ac:dyDescent="0.25">
      <c r="A158" s="27" t="s">
        <v>370</v>
      </c>
      <c r="B158" s="38" t="s">
        <v>376</v>
      </c>
      <c r="C158" s="29" t="s">
        <v>377</v>
      </c>
      <c r="D158" s="30" t="s">
        <v>86</v>
      </c>
      <c r="E158" s="30">
        <f t="shared" si="68"/>
        <v>0</v>
      </c>
      <c r="F158" s="30">
        <f t="shared" si="68"/>
        <v>0</v>
      </c>
      <c r="G158" s="30">
        <f t="shared" si="68"/>
        <v>0</v>
      </c>
      <c r="H158" s="30">
        <f t="shared" si="68"/>
        <v>0</v>
      </c>
      <c r="I158" s="30">
        <f t="shared" si="68"/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31">
        <v>0</v>
      </c>
      <c r="V158" s="31">
        <v>0</v>
      </c>
      <c r="W158" s="31">
        <v>0</v>
      </c>
      <c r="X158" s="31">
        <v>0</v>
      </c>
      <c r="Y158" s="31">
        <v>0</v>
      </c>
      <c r="Z158" s="31">
        <v>0</v>
      </c>
      <c r="AA158" s="31">
        <v>0</v>
      </c>
      <c r="AB158" s="31">
        <v>0</v>
      </c>
      <c r="AC158" s="31">
        <v>0</v>
      </c>
      <c r="AD158" s="30">
        <f t="shared" si="69"/>
        <v>0</v>
      </c>
      <c r="AE158" s="30">
        <f t="shared" si="69"/>
        <v>0</v>
      </c>
      <c r="AF158" s="30">
        <f t="shared" si="69"/>
        <v>0</v>
      </c>
      <c r="AG158" s="30">
        <f t="shared" si="69"/>
        <v>0</v>
      </c>
      <c r="AH158" s="30">
        <f t="shared" si="69"/>
        <v>0</v>
      </c>
      <c r="AI158" s="31">
        <v>0</v>
      </c>
      <c r="AJ158" s="31">
        <v>0</v>
      </c>
      <c r="AK158" s="31">
        <v>0</v>
      </c>
      <c r="AL158" s="31">
        <v>0</v>
      </c>
      <c r="AM158" s="31">
        <v>0</v>
      </c>
      <c r="AN158" s="31">
        <v>0</v>
      </c>
      <c r="AO158" s="31">
        <v>0</v>
      </c>
      <c r="AP158" s="31">
        <v>0</v>
      </c>
      <c r="AQ158" s="31">
        <v>0</v>
      </c>
      <c r="AR158" s="31">
        <v>0</v>
      </c>
      <c r="AS158" s="31">
        <v>0</v>
      </c>
      <c r="AT158" s="31">
        <v>0</v>
      </c>
      <c r="AU158" s="31">
        <v>0</v>
      </c>
      <c r="AV158" s="31">
        <v>0</v>
      </c>
      <c r="AW158" s="31">
        <v>0</v>
      </c>
      <c r="AX158" s="31">
        <v>0</v>
      </c>
      <c r="AY158" s="31">
        <v>0</v>
      </c>
      <c r="AZ158" s="31">
        <v>0</v>
      </c>
      <c r="BA158" s="31">
        <v>0</v>
      </c>
      <c r="BB158" s="31">
        <v>0</v>
      </c>
      <c r="BC158" s="30">
        <f t="shared" si="70"/>
        <v>0</v>
      </c>
      <c r="BD158" s="30">
        <f t="shared" si="70"/>
        <v>0</v>
      </c>
      <c r="BE158" s="30">
        <f t="shared" si="70"/>
        <v>0</v>
      </c>
      <c r="BF158" s="30">
        <f t="shared" si="70"/>
        <v>0</v>
      </c>
      <c r="BG158" s="30">
        <f t="shared" si="70"/>
        <v>0</v>
      </c>
      <c r="BH158" s="31" t="s">
        <v>86</v>
      </c>
      <c r="BI158" s="15"/>
      <c r="BJ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</row>
    <row r="159" spans="1:84" x14ac:dyDescent="0.25">
      <c r="A159" s="27" t="s">
        <v>370</v>
      </c>
      <c r="B159" s="36" t="s">
        <v>378</v>
      </c>
      <c r="C159" s="35" t="s">
        <v>379</v>
      </c>
      <c r="D159" s="30" t="s">
        <v>86</v>
      </c>
      <c r="E159" s="30">
        <f t="shared" si="68"/>
        <v>0</v>
      </c>
      <c r="F159" s="30">
        <f t="shared" si="68"/>
        <v>0</v>
      </c>
      <c r="G159" s="30">
        <f t="shared" si="68"/>
        <v>0</v>
      </c>
      <c r="H159" s="30">
        <f t="shared" si="68"/>
        <v>0</v>
      </c>
      <c r="I159" s="30">
        <f t="shared" si="68"/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1">
        <v>0</v>
      </c>
      <c r="W159" s="31">
        <v>0</v>
      </c>
      <c r="X159" s="31">
        <v>0</v>
      </c>
      <c r="Y159" s="31">
        <v>0</v>
      </c>
      <c r="Z159" s="31">
        <v>0</v>
      </c>
      <c r="AA159" s="31">
        <v>0</v>
      </c>
      <c r="AB159" s="31">
        <v>0</v>
      </c>
      <c r="AC159" s="31">
        <v>0</v>
      </c>
      <c r="AD159" s="30">
        <f t="shared" si="69"/>
        <v>0</v>
      </c>
      <c r="AE159" s="30">
        <f t="shared" si="69"/>
        <v>0</v>
      </c>
      <c r="AF159" s="30">
        <f t="shared" si="69"/>
        <v>0</v>
      </c>
      <c r="AG159" s="30">
        <f t="shared" si="69"/>
        <v>0</v>
      </c>
      <c r="AH159" s="30">
        <f t="shared" si="69"/>
        <v>0</v>
      </c>
      <c r="AI159" s="31">
        <v>0</v>
      </c>
      <c r="AJ159" s="31">
        <v>0</v>
      </c>
      <c r="AK159" s="31">
        <v>0</v>
      </c>
      <c r="AL159" s="31">
        <v>0</v>
      </c>
      <c r="AM159" s="31">
        <v>0</v>
      </c>
      <c r="AN159" s="31">
        <v>0</v>
      </c>
      <c r="AO159" s="31">
        <v>0</v>
      </c>
      <c r="AP159" s="31">
        <v>0</v>
      </c>
      <c r="AQ159" s="31">
        <v>0</v>
      </c>
      <c r="AR159" s="31">
        <v>0</v>
      </c>
      <c r="AS159" s="31">
        <v>0</v>
      </c>
      <c r="AT159" s="31">
        <v>0</v>
      </c>
      <c r="AU159" s="31">
        <v>0</v>
      </c>
      <c r="AV159" s="31">
        <v>0</v>
      </c>
      <c r="AW159" s="31">
        <v>0</v>
      </c>
      <c r="AX159" s="31">
        <v>0</v>
      </c>
      <c r="AY159" s="31">
        <v>0</v>
      </c>
      <c r="AZ159" s="31">
        <v>0</v>
      </c>
      <c r="BA159" s="31">
        <v>0</v>
      </c>
      <c r="BB159" s="31">
        <v>0</v>
      </c>
      <c r="BC159" s="30">
        <f t="shared" si="70"/>
        <v>0</v>
      </c>
      <c r="BD159" s="30">
        <f t="shared" si="70"/>
        <v>0</v>
      </c>
      <c r="BE159" s="30">
        <f t="shared" si="70"/>
        <v>0</v>
      </c>
      <c r="BF159" s="30">
        <f t="shared" si="70"/>
        <v>0</v>
      </c>
      <c r="BG159" s="30">
        <f t="shared" si="70"/>
        <v>0</v>
      </c>
      <c r="BH159" s="31" t="s">
        <v>86</v>
      </c>
      <c r="BI159" s="15"/>
      <c r="BJ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</row>
    <row r="160" spans="1:84" x14ac:dyDescent="0.25">
      <c r="A160" s="27" t="s">
        <v>370</v>
      </c>
      <c r="B160" s="36" t="s">
        <v>380</v>
      </c>
      <c r="C160" s="37" t="s">
        <v>381</v>
      </c>
      <c r="D160" s="30" t="s">
        <v>86</v>
      </c>
      <c r="E160" s="30">
        <f t="shared" si="68"/>
        <v>0</v>
      </c>
      <c r="F160" s="30">
        <f t="shared" si="68"/>
        <v>0</v>
      </c>
      <c r="G160" s="30">
        <f t="shared" si="68"/>
        <v>0</v>
      </c>
      <c r="H160" s="30">
        <f t="shared" si="68"/>
        <v>0</v>
      </c>
      <c r="I160" s="30">
        <f t="shared" si="68"/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0</v>
      </c>
      <c r="V160" s="31">
        <v>0</v>
      </c>
      <c r="W160" s="31">
        <v>0</v>
      </c>
      <c r="X160" s="31">
        <v>0</v>
      </c>
      <c r="Y160" s="31">
        <v>0</v>
      </c>
      <c r="Z160" s="31">
        <v>0</v>
      </c>
      <c r="AA160" s="31">
        <v>0</v>
      </c>
      <c r="AB160" s="31">
        <v>0</v>
      </c>
      <c r="AC160" s="31">
        <v>0</v>
      </c>
      <c r="AD160" s="30">
        <f t="shared" si="69"/>
        <v>0</v>
      </c>
      <c r="AE160" s="30">
        <f t="shared" si="69"/>
        <v>0</v>
      </c>
      <c r="AF160" s="30">
        <f t="shared" si="69"/>
        <v>0</v>
      </c>
      <c r="AG160" s="30">
        <f t="shared" si="69"/>
        <v>0</v>
      </c>
      <c r="AH160" s="30">
        <f t="shared" si="69"/>
        <v>0</v>
      </c>
      <c r="AI160" s="31">
        <v>0</v>
      </c>
      <c r="AJ160" s="31">
        <v>0</v>
      </c>
      <c r="AK160" s="31">
        <v>0</v>
      </c>
      <c r="AL160" s="31">
        <v>0</v>
      </c>
      <c r="AM160" s="31">
        <v>0</v>
      </c>
      <c r="AN160" s="31">
        <v>0</v>
      </c>
      <c r="AO160" s="31">
        <v>0</v>
      </c>
      <c r="AP160" s="31">
        <v>0</v>
      </c>
      <c r="AQ160" s="31">
        <v>0</v>
      </c>
      <c r="AR160" s="31">
        <v>0</v>
      </c>
      <c r="AS160" s="31">
        <v>0</v>
      </c>
      <c r="AT160" s="31">
        <v>0</v>
      </c>
      <c r="AU160" s="31">
        <v>0</v>
      </c>
      <c r="AV160" s="31">
        <v>0</v>
      </c>
      <c r="AW160" s="31">
        <v>0</v>
      </c>
      <c r="AX160" s="31">
        <v>0</v>
      </c>
      <c r="AY160" s="31">
        <v>0</v>
      </c>
      <c r="AZ160" s="31">
        <v>0</v>
      </c>
      <c r="BA160" s="31">
        <v>0</v>
      </c>
      <c r="BB160" s="31">
        <v>0</v>
      </c>
      <c r="BC160" s="30">
        <f t="shared" si="70"/>
        <v>0</v>
      </c>
      <c r="BD160" s="30">
        <f t="shared" si="70"/>
        <v>0</v>
      </c>
      <c r="BE160" s="30">
        <f t="shared" si="70"/>
        <v>0</v>
      </c>
      <c r="BF160" s="30">
        <f t="shared" si="70"/>
        <v>0</v>
      </c>
      <c r="BG160" s="30">
        <f t="shared" si="70"/>
        <v>0</v>
      </c>
      <c r="BH160" s="31" t="s">
        <v>86</v>
      </c>
      <c r="BI160" s="15"/>
      <c r="BJ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</row>
    <row r="161" spans="1:84" ht="31.5" x14ac:dyDescent="0.25">
      <c r="A161" s="27" t="s">
        <v>370</v>
      </c>
      <c r="B161" s="36" t="s">
        <v>382</v>
      </c>
      <c r="C161" s="37" t="s">
        <v>383</v>
      </c>
      <c r="D161" s="30" t="s">
        <v>86</v>
      </c>
      <c r="E161" s="30">
        <f t="shared" si="68"/>
        <v>0</v>
      </c>
      <c r="F161" s="30">
        <f t="shared" si="68"/>
        <v>0</v>
      </c>
      <c r="G161" s="30">
        <f t="shared" si="68"/>
        <v>0</v>
      </c>
      <c r="H161" s="30">
        <f t="shared" si="68"/>
        <v>0</v>
      </c>
      <c r="I161" s="30">
        <f t="shared" si="68"/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31">
        <v>0</v>
      </c>
      <c r="V161" s="31">
        <v>0</v>
      </c>
      <c r="W161" s="31">
        <v>0</v>
      </c>
      <c r="X161" s="31">
        <v>0</v>
      </c>
      <c r="Y161" s="31">
        <v>0</v>
      </c>
      <c r="Z161" s="31">
        <v>0</v>
      </c>
      <c r="AA161" s="31">
        <v>0</v>
      </c>
      <c r="AB161" s="31">
        <v>0</v>
      </c>
      <c r="AC161" s="31">
        <v>0</v>
      </c>
      <c r="AD161" s="30">
        <f t="shared" si="69"/>
        <v>0</v>
      </c>
      <c r="AE161" s="30">
        <f t="shared" si="69"/>
        <v>0</v>
      </c>
      <c r="AF161" s="30">
        <f t="shared" si="69"/>
        <v>0</v>
      </c>
      <c r="AG161" s="30">
        <f t="shared" si="69"/>
        <v>0</v>
      </c>
      <c r="AH161" s="30">
        <f t="shared" si="69"/>
        <v>0</v>
      </c>
      <c r="AI161" s="31">
        <v>0</v>
      </c>
      <c r="AJ161" s="31">
        <v>0</v>
      </c>
      <c r="AK161" s="31">
        <v>0</v>
      </c>
      <c r="AL161" s="31">
        <v>0</v>
      </c>
      <c r="AM161" s="31">
        <v>0</v>
      </c>
      <c r="AN161" s="31">
        <v>0</v>
      </c>
      <c r="AO161" s="31">
        <v>0</v>
      </c>
      <c r="AP161" s="31">
        <v>0</v>
      </c>
      <c r="AQ161" s="31">
        <v>0</v>
      </c>
      <c r="AR161" s="31">
        <v>0</v>
      </c>
      <c r="AS161" s="31">
        <v>0</v>
      </c>
      <c r="AT161" s="31">
        <v>0</v>
      </c>
      <c r="AU161" s="31">
        <v>0</v>
      </c>
      <c r="AV161" s="31">
        <v>0</v>
      </c>
      <c r="AW161" s="31">
        <v>0</v>
      </c>
      <c r="AX161" s="31">
        <v>0</v>
      </c>
      <c r="AY161" s="31">
        <v>0</v>
      </c>
      <c r="AZ161" s="31">
        <v>0</v>
      </c>
      <c r="BA161" s="31">
        <v>0</v>
      </c>
      <c r="BB161" s="31">
        <v>0</v>
      </c>
      <c r="BC161" s="30">
        <f t="shared" si="70"/>
        <v>0</v>
      </c>
      <c r="BD161" s="30">
        <f t="shared" si="70"/>
        <v>0</v>
      </c>
      <c r="BE161" s="30">
        <f t="shared" si="70"/>
        <v>0</v>
      </c>
      <c r="BF161" s="30">
        <f t="shared" si="70"/>
        <v>0</v>
      </c>
      <c r="BG161" s="30">
        <f t="shared" si="70"/>
        <v>0</v>
      </c>
      <c r="BH161" s="31" t="s">
        <v>86</v>
      </c>
      <c r="BI161" s="15"/>
      <c r="BJ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</row>
    <row r="162" spans="1:84" x14ac:dyDescent="0.25">
      <c r="A162" s="27" t="s">
        <v>370</v>
      </c>
      <c r="B162" s="36" t="s">
        <v>384</v>
      </c>
      <c r="C162" s="37" t="s">
        <v>385</v>
      </c>
      <c r="D162" s="30" t="s">
        <v>86</v>
      </c>
      <c r="E162" s="30">
        <f t="shared" si="68"/>
        <v>0</v>
      </c>
      <c r="F162" s="30">
        <f t="shared" si="68"/>
        <v>0</v>
      </c>
      <c r="G162" s="30">
        <f t="shared" si="68"/>
        <v>0</v>
      </c>
      <c r="H162" s="30">
        <f t="shared" si="68"/>
        <v>0</v>
      </c>
      <c r="I162" s="30">
        <f t="shared" si="68"/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1">
        <v>0</v>
      </c>
      <c r="W162" s="31">
        <v>0</v>
      </c>
      <c r="X162" s="31">
        <v>0</v>
      </c>
      <c r="Y162" s="31">
        <v>0</v>
      </c>
      <c r="Z162" s="31">
        <v>0</v>
      </c>
      <c r="AA162" s="31">
        <v>0</v>
      </c>
      <c r="AB162" s="31">
        <v>0</v>
      </c>
      <c r="AC162" s="31">
        <v>0</v>
      </c>
      <c r="AD162" s="30">
        <f t="shared" si="69"/>
        <v>0</v>
      </c>
      <c r="AE162" s="30">
        <f t="shared" si="69"/>
        <v>0</v>
      </c>
      <c r="AF162" s="30">
        <f t="shared" si="69"/>
        <v>0</v>
      </c>
      <c r="AG162" s="30">
        <f t="shared" si="69"/>
        <v>0</v>
      </c>
      <c r="AH162" s="30">
        <f t="shared" si="69"/>
        <v>0</v>
      </c>
      <c r="AI162" s="31">
        <v>0</v>
      </c>
      <c r="AJ162" s="31">
        <v>0</v>
      </c>
      <c r="AK162" s="31">
        <v>0</v>
      </c>
      <c r="AL162" s="31">
        <v>0</v>
      </c>
      <c r="AM162" s="31">
        <v>0</v>
      </c>
      <c r="AN162" s="31">
        <v>0</v>
      </c>
      <c r="AO162" s="31">
        <v>0</v>
      </c>
      <c r="AP162" s="31">
        <v>0</v>
      </c>
      <c r="AQ162" s="31">
        <v>0</v>
      </c>
      <c r="AR162" s="31">
        <v>0</v>
      </c>
      <c r="AS162" s="31">
        <v>0</v>
      </c>
      <c r="AT162" s="31">
        <v>0</v>
      </c>
      <c r="AU162" s="31">
        <v>0</v>
      </c>
      <c r="AV162" s="31">
        <v>0</v>
      </c>
      <c r="AW162" s="31">
        <v>0</v>
      </c>
      <c r="AX162" s="31">
        <v>0</v>
      </c>
      <c r="AY162" s="31">
        <v>0</v>
      </c>
      <c r="AZ162" s="31">
        <v>0</v>
      </c>
      <c r="BA162" s="31">
        <v>0</v>
      </c>
      <c r="BB162" s="31">
        <v>0</v>
      </c>
      <c r="BC162" s="30">
        <f t="shared" si="70"/>
        <v>0</v>
      </c>
      <c r="BD162" s="30">
        <f t="shared" si="70"/>
        <v>0</v>
      </c>
      <c r="BE162" s="30">
        <f t="shared" si="70"/>
        <v>0</v>
      </c>
      <c r="BF162" s="30">
        <f t="shared" si="70"/>
        <v>0</v>
      </c>
      <c r="BG162" s="30">
        <f t="shared" si="70"/>
        <v>0</v>
      </c>
      <c r="BH162" s="31" t="s">
        <v>86</v>
      </c>
      <c r="BI162" s="15"/>
      <c r="BJ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</row>
    <row r="163" spans="1:84" x14ac:dyDescent="0.25">
      <c r="A163" s="27" t="s">
        <v>370</v>
      </c>
      <c r="B163" s="36" t="s">
        <v>386</v>
      </c>
      <c r="C163" s="37" t="s">
        <v>387</v>
      </c>
      <c r="D163" s="30" t="s">
        <v>86</v>
      </c>
      <c r="E163" s="30">
        <f t="shared" si="68"/>
        <v>0</v>
      </c>
      <c r="F163" s="30">
        <f t="shared" si="68"/>
        <v>0</v>
      </c>
      <c r="G163" s="30">
        <f t="shared" si="68"/>
        <v>0</v>
      </c>
      <c r="H163" s="30">
        <f t="shared" si="68"/>
        <v>0</v>
      </c>
      <c r="I163" s="30">
        <f t="shared" si="68"/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1">
        <v>0</v>
      </c>
      <c r="W163" s="31">
        <v>0</v>
      </c>
      <c r="X163" s="31">
        <v>0</v>
      </c>
      <c r="Y163" s="31">
        <v>0</v>
      </c>
      <c r="Z163" s="31">
        <v>0</v>
      </c>
      <c r="AA163" s="31">
        <v>0</v>
      </c>
      <c r="AB163" s="31">
        <v>0</v>
      </c>
      <c r="AC163" s="31">
        <v>0</v>
      </c>
      <c r="AD163" s="30">
        <f t="shared" si="69"/>
        <v>0</v>
      </c>
      <c r="AE163" s="30">
        <f t="shared" si="69"/>
        <v>0</v>
      </c>
      <c r="AF163" s="30">
        <f t="shared" si="69"/>
        <v>0</v>
      </c>
      <c r="AG163" s="30">
        <f t="shared" si="69"/>
        <v>0</v>
      </c>
      <c r="AH163" s="30">
        <f t="shared" si="69"/>
        <v>0</v>
      </c>
      <c r="AI163" s="31">
        <v>0</v>
      </c>
      <c r="AJ163" s="31">
        <v>0</v>
      </c>
      <c r="AK163" s="31">
        <v>0</v>
      </c>
      <c r="AL163" s="31">
        <v>0</v>
      </c>
      <c r="AM163" s="31">
        <v>0</v>
      </c>
      <c r="AN163" s="31">
        <v>0</v>
      </c>
      <c r="AO163" s="31">
        <v>0</v>
      </c>
      <c r="AP163" s="31">
        <v>0</v>
      </c>
      <c r="AQ163" s="31">
        <v>0</v>
      </c>
      <c r="AR163" s="31">
        <v>0</v>
      </c>
      <c r="AS163" s="31">
        <v>0</v>
      </c>
      <c r="AT163" s="31">
        <v>0</v>
      </c>
      <c r="AU163" s="31">
        <v>0</v>
      </c>
      <c r="AV163" s="31">
        <v>0</v>
      </c>
      <c r="AW163" s="31">
        <v>0</v>
      </c>
      <c r="AX163" s="31">
        <v>0</v>
      </c>
      <c r="AY163" s="31">
        <v>0</v>
      </c>
      <c r="AZ163" s="31">
        <v>0</v>
      </c>
      <c r="BA163" s="31">
        <v>0</v>
      </c>
      <c r="BB163" s="31">
        <v>0</v>
      </c>
      <c r="BC163" s="30">
        <f t="shared" si="70"/>
        <v>0</v>
      </c>
      <c r="BD163" s="30">
        <f t="shared" si="70"/>
        <v>0</v>
      </c>
      <c r="BE163" s="30">
        <f t="shared" si="70"/>
        <v>0</v>
      </c>
      <c r="BF163" s="30">
        <f t="shared" si="70"/>
        <v>0</v>
      </c>
      <c r="BG163" s="30">
        <f t="shared" si="70"/>
        <v>0</v>
      </c>
      <c r="BH163" s="31" t="s">
        <v>86</v>
      </c>
      <c r="BI163" s="15"/>
      <c r="BJ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</row>
    <row r="164" spans="1:84" x14ac:dyDescent="0.25">
      <c r="A164" s="27" t="s">
        <v>370</v>
      </c>
      <c r="B164" s="36" t="s">
        <v>388</v>
      </c>
      <c r="C164" s="37" t="s">
        <v>389</v>
      </c>
      <c r="D164" s="30" t="s">
        <v>86</v>
      </c>
      <c r="E164" s="30">
        <f t="shared" si="68"/>
        <v>0</v>
      </c>
      <c r="F164" s="30">
        <f t="shared" si="68"/>
        <v>0</v>
      </c>
      <c r="G164" s="30">
        <f t="shared" si="68"/>
        <v>0</v>
      </c>
      <c r="H164" s="30">
        <f t="shared" si="68"/>
        <v>0</v>
      </c>
      <c r="I164" s="30">
        <f t="shared" si="68"/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0</v>
      </c>
      <c r="V164" s="31">
        <v>0</v>
      </c>
      <c r="W164" s="31">
        <v>0</v>
      </c>
      <c r="X164" s="31">
        <v>0</v>
      </c>
      <c r="Y164" s="31">
        <v>0</v>
      </c>
      <c r="Z164" s="31">
        <v>0</v>
      </c>
      <c r="AA164" s="31">
        <v>0</v>
      </c>
      <c r="AB164" s="31">
        <v>0</v>
      </c>
      <c r="AC164" s="31">
        <v>0</v>
      </c>
      <c r="AD164" s="30">
        <f t="shared" si="69"/>
        <v>0</v>
      </c>
      <c r="AE164" s="30">
        <f t="shared" si="69"/>
        <v>0</v>
      </c>
      <c r="AF164" s="30">
        <f t="shared" si="69"/>
        <v>0</v>
      </c>
      <c r="AG164" s="30">
        <f t="shared" si="69"/>
        <v>0</v>
      </c>
      <c r="AH164" s="30">
        <f t="shared" si="69"/>
        <v>0</v>
      </c>
      <c r="AI164" s="31">
        <v>0</v>
      </c>
      <c r="AJ164" s="31">
        <v>0</v>
      </c>
      <c r="AK164" s="31">
        <v>0</v>
      </c>
      <c r="AL164" s="31">
        <v>0</v>
      </c>
      <c r="AM164" s="31">
        <v>0</v>
      </c>
      <c r="AN164" s="31">
        <v>0</v>
      </c>
      <c r="AO164" s="31">
        <v>0</v>
      </c>
      <c r="AP164" s="31">
        <v>0</v>
      </c>
      <c r="AQ164" s="31">
        <v>0</v>
      </c>
      <c r="AR164" s="31">
        <v>0</v>
      </c>
      <c r="AS164" s="31">
        <v>0</v>
      </c>
      <c r="AT164" s="31">
        <v>0</v>
      </c>
      <c r="AU164" s="31">
        <v>0</v>
      </c>
      <c r="AV164" s="31">
        <v>0</v>
      </c>
      <c r="AW164" s="31">
        <v>0</v>
      </c>
      <c r="AX164" s="31">
        <v>0</v>
      </c>
      <c r="AY164" s="31">
        <v>0</v>
      </c>
      <c r="AZ164" s="31">
        <v>0</v>
      </c>
      <c r="BA164" s="31">
        <v>0</v>
      </c>
      <c r="BB164" s="31">
        <v>0</v>
      </c>
      <c r="BC164" s="30">
        <f t="shared" si="70"/>
        <v>0</v>
      </c>
      <c r="BD164" s="30">
        <f t="shared" si="70"/>
        <v>0</v>
      </c>
      <c r="BE164" s="30">
        <f t="shared" si="70"/>
        <v>0</v>
      </c>
      <c r="BF164" s="30">
        <f t="shared" si="70"/>
        <v>0</v>
      </c>
      <c r="BG164" s="30">
        <f t="shared" si="70"/>
        <v>0</v>
      </c>
      <c r="BH164" s="31" t="s">
        <v>86</v>
      </c>
      <c r="BI164" s="15"/>
      <c r="BJ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</row>
    <row r="165" spans="1:84" x14ac:dyDescent="0.25">
      <c r="A165" s="27" t="s">
        <v>370</v>
      </c>
      <c r="B165" s="36" t="s">
        <v>390</v>
      </c>
      <c r="C165" s="37" t="s">
        <v>391</v>
      </c>
      <c r="D165" s="30" t="s">
        <v>86</v>
      </c>
      <c r="E165" s="30">
        <f t="shared" si="68"/>
        <v>0</v>
      </c>
      <c r="F165" s="30">
        <f t="shared" si="68"/>
        <v>0</v>
      </c>
      <c r="G165" s="30">
        <f t="shared" si="68"/>
        <v>0</v>
      </c>
      <c r="H165" s="30">
        <f t="shared" si="68"/>
        <v>0</v>
      </c>
      <c r="I165" s="30">
        <f t="shared" si="68"/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0</v>
      </c>
      <c r="V165" s="31">
        <v>0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B165" s="31">
        <v>0</v>
      </c>
      <c r="AC165" s="31">
        <v>0</v>
      </c>
      <c r="AD165" s="30">
        <f t="shared" si="69"/>
        <v>0</v>
      </c>
      <c r="AE165" s="30">
        <f t="shared" si="69"/>
        <v>0</v>
      </c>
      <c r="AF165" s="30">
        <f t="shared" si="69"/>
        <v>0</v>
      </c>
      <c r="AG165" s="30">
        <f t="shared" si="69"/>
        <v>0</v>
      </c>
      <c r="AH165" s="30">
        <f t="shared" si="69"/>
        <v>0</v>
      </c>
      <c r="AI165" s="31">
        <v>0</v>
      </c>
      <c r="AJ165" s="31">
        <v>0</v>
      </c>
      <c r="AK165" s="31">
        <v>0</v>
      </c>
      <c r="AL165" s="31">
        <v>0</v>
      </c>
      <c r="AM165" s="31">
        <v>0</v>
      </c>
      <c r="AN165" s="31">
        <v>0</v>
      </c>
      <c r="AO165" s="31">
        <v>0</v>
      </c>
      <c r="AP165" s="31">
        <v>0</v>
      </c>
      <c r="AQ165" s="31">
        <v>0</v>
      </c>
      <c r="AR165" s="31">
        <v>0</v>
      </c>
      <c r="AS165" s="31">
        <v>0</v>
      </c>
      <c r="AT165" s="31">
        <v>0</v>
      </c>
      <c r="AU165" s="31">
        <v>0</v>
      </c>
      <c r="AV165" s="31">
        <v>0</v>
      </c>
      <c r="AW165" s="31">
        <v>0</v>
      </c>
      <c r="AX165" s="31">
        <v>0</v>
      </c>
      <c r="AY165" s="31">
        <v>0</v>
      </c>
      <c r="AZ165" s="31">
        <v>0</v>
      </c>
      <c r="BA165" s="31">
        <v>0</v>
      </c>
      <c r="BB165" s="31">
        <v>0</v>
      </c>
      <c r="BC165" s="30">
        <f t="shared" si="70"/>
        <v>0</v>
      </c>
      <c r="BD165" s="30">
        <f t="shared" si="70"/>
        <v>0</v>
      </c>
      <c r="BE165" s="30">
        <f t="shared" si="70"/>
        <v>0</v>
      </c>
      <c r="BF165" s="30">
        <f t="shared" si="70"/>
        <v>0</v>
      </c>
      <c r="BG165" s="30">
        <f t="shared" si="70"/>
        <v>0</v>
      </c>
      <c r="BH165" s="31" t="s">
        <v>86</v>
      </c>
      <c r="BI165" s="15"/>
      <c r="BJ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</row>
    <row r="166" spans="1:84" ht="31.5" x14ac:dyDescent="0.25">
      <c r="A166" s="27" t="s">
        <v>370</v>
      </c>
      <c r="B166" s="36" t="s">
        <v>392</v>
      </c>
      <c r="C166" s="37" t="s">
        <v>393</v>
      </c>
      <c r="D166" s="30" t="s">
        <v>86</v>
      </c>
      <c r="E166" s="30">
        <f t="shared" si="68"/>
        <v>0</v>
      </c>
      <c r="F166" s="30">
        <f t="shared" si="68"/>
        <v>0</v>
      </c>
      <c r="G166" s="30">
        <f t="shared" si="68"/>
        <v>0</v>
      </c>
      <c r="H166" s="30">
        <f t="shared" si="68"/>
        <v>0</v>
      </c>
      <c r="I166" s="30">
        <f t="shared" si="68"/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31">
        <v>0</v>
      </c>
      <c r="V166" s="31">
        <v>0</v>
      </c>
      <c r="W166" s="31">
        <v>0</v>
      </c>
      <c r="X166" s="31">
        <v>0</v>
      </c>
      <c r="Y166" s="31">
        <v>0</v>
      </c>
      <c r="Z166" s="31">
        <v>0</v>
      </c>
      <c r="AA166" s="31">
        <v>0</v>
      </c>
      <c r="AB166" s="31">
        <v>0</v>
      </c>
      <c r="AC166" s="31">
        <v>0</v>
      </c>
      <c r="AD166" s="30">
        <f t="shared" si="69"/>
        <v>0</v>
      </c>
      <c r="AE166" s="30">
        <f t="shared" si="69"/>
        <v>0</v>
      </c>
      <c r="AF166" s="30">
        <f t="shared" si="69"/>
        <v>0</v>
      </c>
      <c r="AG166" s="30">
        <f t="shared" si="69"/>
        <v>0</v>
      </c>
      <c r="AH166" s="30">
        <f t="shared" si="69"/>
        <v>0</v>
      </c>
      <c r="AI166" s="31">
        <v>0</v>
      </c>
      <c r="AJ166" s="31">
        <v>0</v>
      </c>
      <c r="AK166" s="31">
        <v>0</v>
      </c>
      <c r="AL166" s="31">
        <v>0</v>
      </c>
      <c r="AM166" s="31">
        <v>0</v>
      </c>
      <c r="AN166" s="31">
        <v>0</v>
      </c>
      <c r="AO166" s="31">
        <v>0</v>
      </c>
      <c r="AP166" s="31">
        <v>0</v>
      </c>
      <c r="AQ166" s="31">
        <v>0</v>
      </c>
      <c r="AR166" s="31">
        <v>0</v>
      </c>
      <c r="AS166" s="31">
        <v>0</v>
      </c>
      <c r="AT166" s="31">
        <v>0</v>
      </c>
      <c r="AU166" s="31">
        <v>0</v>
      </c>
      <c r="AV166" s="31">
        <v>0</v>
      </c>
      <c r="AW166" s="31">
        <v>0</v>
      </c>
      <c r="AX166" s="31">
        <v>0</v>
      </c>
      <c r="AY166" s="31">
        <v>0</v>
      </c>
      <c r="AZ166" s="31">
        <v>0</v>
      </c>
      <c r="BA166" s="31">
        <v>0</v>
      </c>
      <c r="BB166" s="31">
        <v>0</v>
      </c>
      <c r="BC166" s="30">
        <f t="shared" si="70"/>
        <v>0</v>
      </c>
      <c r="BD166" s="30">
        <f t="shared" si="70"/>
        <v>0</v>
      </c>
      <c r="BE166" s="30">
        <f t="shared" si="70"/>
        <v>0</v>
      </c>
      <c r="BF166" s="30">
        <f t="shared" si="70"/>
        <v>0</v>
      </c>
      <c r="BG166" s="30">
        <f t="shared" si="70"/>
        <v>0</v>
      </c>
      <c r="BH166" s="31" t="s">
        <v>86</v>
      </c>
      <c r="BI166" s="15"/>
      <c r="BJ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</row>
    <row r="167" spans="1:84" ht="31.5" x14ac:dyDescent="0.25">
      <c r="A167" s="27" t="s">
        <v>370</v>
      </c>
      <c r="B167" s="36" t="s">
        <v>394</v>
      </c>
      <c r="C167" s="37" t="s">
        <v>395</v>
      </c>
      <c r="D167" s="30" t="s">
        <v>86</v>
      </c>
      <c r="E167" s="30">
        <f t="shared" si="68"/>
        <v>0</v>
      </c>
      <c r="F167" s="30">
        <f t="shared" si="68"/>
        <v>0</v>
      </c>
      <c r="G167" s="30">
        <f t="shared" si="68"/>
        <v>0</v>
      </c>
      <c r="H167" s="30">
        <f t="shared" si="68"/>
        <v>0</v>
      </c>
      <c r="I167" s="30">
        <f t="shared" si="68"/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31">
        <v>0</v>
      </c>
      <c r="V167" s="31">
        <v>0</v>
      </c>
      <c r="W167" s="31">
        <v>0</v>
      </c>
      <c r="X167" s="31">
        <v>0</v>
      </c>
      <c r="Y167" s="31">
        <v>0</v>
      </c>
      <c r="Z167" s="31">
        <v>0</v>
      </c>
      <c r="AA167" s="31">
        <v>0</v>
      </c>
      <c r="AB167" s="31">
        <v>0</v>
      </c>
      <c r="AC167" s="31">
        <v>0</v>
      </c>
      <c r="AD167" s="30">
        <f t="shared" si="69"/>
        <v>0</v>
      </c>
      <c r="AE167" s="30">
        <f t="shared" si="69"/>
        <v>0</v>
      </c>
      <c r="AF167" s="30">
        <f t="shared" si="69"/>
        <v>0</v>
      </c>
      <c r="AG167" s="30">
        <f t="shared" si="69"/>
        <v>0</v>
      </c>
      <c r="AH167" s="30">
        <f t="shared" si="69"/>
        <v>0</v>
      </c>
      <c r="AI167" s="31">
        <v>0</v>
      </c>
      <c r="AJ167" s="31">
        <v>0</v>
      </c>
      <c r="AK167" s="31">
        <v>0</v>
      </c>
      <c r="AL167" s="31">
        <v>0</v>
      </c>
      <c r="AM167" s="31">
        <v>0</v>
      </c>
      <c r="AN167" s="31">
        <v>0</v>
      </c>
      <c r="AO167" s="31">
        <v>0</v>
      </c>
      <c r="AP167" s="31">
        <v>0</v>
      </c>
      <c r="AQ167" s="31">
        <v>0</v>
      </c>
      <c r="AR167" s="31">
        <v>0</v>
      </c>
      <c r="AS167" s="31">
        <v>0</v>
      </c>
      <c r="AT167" s="31">
        <v>0</v>
      </c>
      <c r="AU167" s="31">
        <v>0</v>
      </c>
      <c r="AV167" s="31">
        <v>0</v>
      </c>
      <c r="AW167" s="31">
        <v>0</v>
      </c>
      <c r="AX167" s="31">
        <v>0</v>
      </c>
      <c r="AY167" s="31">
        <v>0</v>
      </c>
      <c r="AZ167" s="31">
        <v>0</v>
      </c>
      <c r="BA167" s="31">
        <v>0</v>
      </c>
      <c r="BB167" s="31">
        <v>0</v>
      </c>
      <c r="BC167" s="30">
        <f t="shared" si="70"/>
        <v>0</v>
      </c>
      <c r="BD167" s="30">
        <f t="shared" si="70"/>
        <v>0</v>
      </c>
      <c r="BE167" s="30">
        <f t="shared" si="70"/>
        <v>0</v>
      </c>
      <c r="BF167" s="30">
        <f t="shared" si="70"/>
        <v>0</v>
      </c>
      <c r="BG167" s="30">
        <f t="shared" si="70"/>
        <v>0</v>
      </c>
      <c r="BH167" s="31" t="s">
        <v>86</v>
      </c>
      <c r="BI167" s="15"/>
      <c r="BJ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</row>
    <row r="168" spans="1:84" ht="31.5" x14ac:dyDescent="0.25">
      <c r="A168" s="27" t="s">
        <v>370</v>
      </c>
      <c r="B168" s="36" t="s">
        <v>396</v>
      </c>
      <c r="C168" s="37" t="s">
        <v>397</v>
      </c>
      <c r="D168" s="30" t="s">
        <v>86</v>
      </c>
      <c r="E168" s="30">
        <f t="shared" si="68"/>
        <v>0</v>
      </c>
      <c r="F168" s="30">
        <f t="shared" si="68"/>
        <v>0</v>
      </c>
      <c r="G168" s="30">
        <f t="shared" si="68"/>
        <v>0</v>
      </c>
      <c r="H168" s="30">
        <f t="shared" si="68"/>
        <v>0</v>
      </c>
      <c r="I168" s="30">
        <f t="shared" si="68"/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31">
        <v>0</v>
      </c>
      <c r="V168" s="31">
        <v>0</v>
      </c>
      <c r="W168" s="31">
        <v>0</v>
      </c>
      <c r="X168" s="31">
        <v>0</v>
      </c>
      <c r="Y168" s="31">
        <v>0</v>
      </c>
      <c r="Z168" s="31">
        <v>0</v>
      </c>
      <c r="AA168" s="31">
        <v>0</v>
      </c>
      <c r="AB168" s="31">
        <v>0</v>
      </c>
      <c r="AC168" s="31">
        <v>0</v>
      </c>
      <c r="AD168" s="30">
        <f t="shared" si="69"/>
        <v>0</v>
      </c>
      <c r="AE168" s="30">
        <f t="shared" si="69"/>
        <v>0</v>
      </c>
      <c r="AF168" s="30">
        <f t="shared" si="69"/>
        <v>0</v>
      </c>
      <c r="AG168" s="30">
        <f t="shared" si="69"/>
        <v>0</v>
      </c>
      <c r="AH168" s="30">
        <f t="shared" si="69"/>
        <v>0</v>
      </c>
      <c r="AI168" s="31">
        <v>0</v>
      </c>
      <c r="AJ168" s="31">
        <v>0</v>
      </c>
      <c r="AK168" s="31">
        <v>0</v>
      </c>
      <c r="AL168" s="31">
        <v>0</v>
      </c>
      <c r="AM168" s="31">
        <v>0</v>
      </c>
      <c r="AN168" s="31">
        <v>0</v>
      </c>
      <c r="AO168" s="31">
        <v>0</v>
      </c>
      <c r="AP168" s="31">
        <v>0</v>
      </c>
      <c r="AQ168" s="31">
        <v>0</v>
      </c>
      <c r="AR168" s="31">
        <v>0</v>
      </c>
      <c r="AS168" s="31">
        <v>0</v>
      </c>
      <c r="AT168" s="31">
        <v>0</v>
      </c>
      <c r="AU168" s="31">
        <v>0</v>
      </c>
      <c r="AV168" s="31">
        <v>0</v>
      </c>
      <c r="AW168" s="31">
        <v>0</v>
      </c>
      <c r="AX168" s="31">
        <v>0</v>
      </c>
      <c r="AY168" s="31">
        <v>0</v>
      </c>
      <c r="AZ168" s="31">
        <v>0</v>
      </c>
      <c r="BA168" s="31">
        <v>0</v>
      </c>
      <c r="BB168" s="31">
        <v>0</v>
      </c>
      <c r="BC168" s="30">
        <f t="shared" si="70"/>
        <v>0</v>
      </c>
      <c r="BD168" s="30">
        <f t="shared" si="70"/>
        <v>0</v>
      </c>
      <c r="BE168" s="30">
        <f t="shared" si="70"/>
        <v>0</v>
      </c>
      <c r="BF168" s="30">
        <f t="shared" si="70"/>
        <v>0</v>
      </c>
      <c r="BG168" s="30">
        <f t="shared" si="70"/>
        <v>0</v>
      </c>
      <c r="BH168" s="31" t="s">
        <v>86</v>
      </c>
      <c r="BI168" s="15"/>
      <c r="BJ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</row>
    <row r="169" spans="1:84" ht="31.5" x14ac:dyDescent="0.25">
      <c r="A169" s="27" t="s">
        <v>370</v>
      </c>
      <c r="B169" s="36" t="s">
        <v>398</v>
      </c>
      <c r="C169" s="37" t="s">
        <v>399</v>
      </c>
      <c r="D169" s="30" t="s">
        <v>86</v>
      </c>
      <c r="E169" s="30">
        <f t="shared" si="68"/>
        <v>0</v>
      </c>
      <c r="F169" s="30">
        <f t="shared" si="68"/>
        <v>0</v>
      </c>
      <c r="G169" s="30">
        <f t="shared" si="68"/>
        <v>0</v>
      </c>
      <c r="H169" s="30">
        <f t="shared" si="68"/>
        <v>0</v>
      </c>
      <c r="I169" s="30">
        <f t="shared" si="68"/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31">
        <v>0</v>
      </c>
      <c r="V169" s="31">
        <v>0</v>
      </c>
      <c r="W169" s="31">
        <v>0</v>
      </c>
      <c r="X169" s="31">
        <v>0</v>
      </c>
      <c r="Y169" s="31">
        <v>0</v>
      </c>
      <c r="Z169" s="31">
        <v>0</v>
      </c>
      <c r="AA169" s="31">
        <v>0</v>
      </c>
      <c r="AB169" s="31">
        <v>0</v>
      </c>
      <c r="AC169" s="31">
        <v>0</v>
      </c>
      <c r="AD169" s="30">
        <f t="shared" si="69"/>
        <v>0</v>
      </c>
      <c r="AE169" s="30">
        <f t="shared" si="69"/>
        <v>0</v>
      </c>
      <c r="AF169" s="30">
        <f t="shared" si="69"/>
        <v>0</v>
      </c>
      <c r="AG169" s="30">
        <f t="shared" si="69"/>
        <v>0</v>
      </c>
      <c r="AH169" s="30">
        <f t="shared" si="69"/>
        <v>0</v>
      </c>
      <c r="AI169" s="31">
        <v>0</v>
      </c>
      <c r="AJ169" s="31">
        <v>0</v>
      </c>
      <c r="AK169" s="31">
        <v>0</v>
      </c>
      <c r="AL169" s="31">
        <v>0</v>
      </c>
      <c r="AM169" s="31">
        <v>0</v>
      </c>
      <c r="AN169" s="31">
        <v>0</v>
      </c>
      <c r="AO169" s="31">
        <v>0</v>
      </c>
      <c r="AP169" s="31">
        <v>0</v>
      </c>
      <c r="AQ169" s="31">
        <v>0</v>
      </c>
      <c r="AR169" s="31">
        <v>0</v>
      </c>
      <c r="AS169" s="31">
        <v>0</v>
      </c>
      <c r="AT169" s="31">
        <v>0</v>
      </c>
      <c r="AU169" s="31">
        <v>0</v>
      </c>
      <c r="AV169" s="31">
        <v>0</v>
      </c>
      <c r="AW169" s="31">
        <v>0</v>
      </c>
      <c r="AX169" s="31">
        <v>0</v>
      </c>
      <c r="AY169" s="31">
        <v>0</v>
      </c>
      <c r="AZ169" s="31">
        <v>0</v>
      </c>
      <c r="BA169" s="31">
        <v>0</v>
      </c>
      <c r="BB169" s="31">
        <v>0</v>
      </c>
      <c r="BC169" s="30">
        <f t="shared" si="70"/>
        <v>0</v>
      </c>
      <c r="BD169" s="30">
        <f t="shared" si="70"/>
        <v>0</v>
      </c>
      <c r="BE169" s="30">
        <f t="shared" si="70"/>
        <v>0</v>
      </c>
      <c r="BF169" s="30">
        <f t="shared" si="70"/>
        <v>0</v>
      </c>
      <c r="BG169" s="30">
        <f t="shared" si="70"/>
        <v>0</v>
      </c>
      <c r="BH169" s="31" t="s">
        <v>86</v>
      </c>
      <c r="BI169" s="15"/>
      <c r="BJ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</row>
    <row r="170" spans="1:84" ht="31.5" x14ac:dyDescent="0.25">
      <c r="A170" s="27" t="s">
        <v>370</v>
      </c>
      <c r="B170" s="36" t="s">
        <v>400</v>
      </c>
      <c r="C170" s="37" t="s">
        <v>401</v>
      </c>
      <c r="D170" s="30" t="s">
        <v>86</v>
      </c>
      <c r="E170" s="30">
        <f t="shared" si="68"/>
        <v>0</v>
      </c>
      <c r="F170" s="30">
        <f t="shared" si="68"/>
        <v>0</v>
      </c>
      <c r="G170" s="30">
        <f t="shared" si="68"/>
        <v>0</v>
      </c>
      <c r="H170" s="30">
        <f t="shared" si="68"/>
        <v>0</v>
      </c>
      <c r="I170" s="30">
        <f t="shared" si="68"/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31">
        <v>0</v>
      </c>
      <c r="V170" s="31">
        <v>0</v>
      </c>
      <c r="W170" s="31">
        <v>0</v>
      </c>
      <c r="X170" s="31">
        <v>0</v>
      </c>
      <c r="Y170" s="31">
        <v>0</v>
      </c>
      <c r="Z170" s="31">
        <v>0</v>
      </c>
      <c r="AA170" s="31">
        <v>0</v>
      </c>
      <c r="AB170" s="31">
        <v>0</v>
      </c>
      <c r="AC170" s="31">
        <v>0</v>
      </c>
      <c r="AD170" s="30">
        <f t="shared" si="69"/>
        <v>0</v>
      </c>
      <c r="AE170" s="30">
        <f t="shared" si="69"/>
        <v>0</v>
      </c>
      <c r="AF170" s="30">
        <f t="shared" si="69"/>
        <v>0</v>
      </c>
      <c r="AG170" s="30">
        <f t="shared" si="69"/>
        <v>0</v>
      </c>
      <c r="AH170" s="30">
        <f t="shared" si="69"/>
        <v>0</v>
      </c>
      <c r="AI170" s="31">
        <v>0</v>
      </c>
      <c r="AJ170" s="31">
        <v>0</v>
      </c>
      <c r="AK170" s="31">
        <v>0</v>
      </c>
      <c r="AL170" s="31">
        <v>0</v>
      </c>
      <c r="AM170" s="31">
        <v>0</v>
      </c>
      <c r="AN170" s="31">
        <v>0</v>
      </c>
      <c r="AO170" s="31">
        <v>0</v>
      </c>
      <c r="AP170" s="31">
        <v>0</v>
      </c>
      <c r="AQ170" s="31">
        <v>0</v>
      </c>
      <c r="AR170" s="31">
        <v>0</v>
      </c>
      <c r="AS170" s="31">
        <v>0</v>
      </c>
      <c r="AT170" s="31">
        <v>0</v>
      </c>
      <c r="AU170" s="31">
        <v>0</v>
      </c>
      <c r="AV170" s="31">
        <v>0</v>
      </c>
      <c r="AW170" s="31">
        <v>0</v>
      </c>
      <c r="AX170" s="31">
        <v>0</v>
      </c>
      <c r="AY170" s="31">
        <v>0</v>
      </c>
      <c r="AZ170" s="31">
        <v>0</v>
      </c>
      <c r="BA170" s="31">
        <v>0</v>
      </c>
      <c r="BB170" s="31">
        <v>0</v>
      </c>
      <c r="BC170" s="30">
        <f t="shared" si="70"/>
        <v>0</v>
      </c>
      <c r="BD170" s="30">
        <f t="shared" si="70"/>
        <v>0</v>
      </c>
      <c r="BE170" s="30">
        <f t="shared" si="70"/>
        <v>0</v>
      </c>
      <c r="BF170" s="30">
        <f t="shared" si="70"/>
        <v>0</v>
      </c>
      <c r="BG170" s="30">
        <f t="shared" si="70"/>
        <v>0</v>
      </c>
      <c r="BH170" s="31" t="s">
        <v>86</v>
      </c>
      <c r="BI170" s="15"/>
      <c r="BJ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</row>
    <row r="171" spans="1:84" ht="31.5" x14ac:dyDescent="0.25">
      <c r="A171" s="27" t="s">
        <v>370</v>
      </c>
      <c r="B171" s="36" t="s">
        <v>402</v>
      </c>
      <c r="C171" s="37" t="s">
        <v>403</v>
      </c>
      <c r="D171" s="30" t="s">
        <v>86</v>
      </c>
      <c r="E171" s="30">
        <f t="shared" si="68"/>
        <v>0</v>
      </c>
      <c r="F171" s="30">
        <f t="shared" si="68"/>
        <v>0</v>
      </c>
      <c r="G171" s="30">
        <f t="shared" si="68"/>
        <v>0</v>
      </c>
      <c r="H171" s="30">
        <f t="shared" si="68"/>
        <v>0</v>
      </c>
      <c r="I171" s="30">
        <f t="shared" si="68"/>
        <v>0</v>
      </c>
      <c r="J171" s="31">
        <v>0</v>
      </c>
      <c r="K171" s="31">
        <v>0</v>
      </c>
      <c r="L171" s="31">
        <v>0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31">
        <v>0</v>
      </c>
      <c r="V171" s="31">
        <v>0</v>
      </c>
      <c r="W171" s="31">
        <v>0</v>
      </c>
      <c r="X171" s="31">
        <v>0</v>
      </c>
      <c r="Y171" s="31">
        <v>0</v>
      </c>
      <c r="Z171" s="31">
        <v>0</v>
      </c>
      <c r="AA171" s="31">
        <v>0</v>
      </c>
      <c r="AB171" s="31">
        <v>0</v>
      </c>
      <c r="AC171" s="31">
        <v>0</v>
      </c>
      <c r="AD171" s="30">
        <f t="shared" si="69"/>
        <v>0</v>
      </c>
      <c r="AE171" s="30">
        <f t="shared" si="69"/>
        <v>0</v>
      </c>
      <c r="AF171" s="30">
        <f t="shared" si="69"/>
        <v>0</v>
      </c>
      <c r="AG171" s="30">
        <f t="shared" si="69"/>
        <v>0</v>
      </c>
      <c r="AH171" s="30">
        <f t="shared" si="69"/>
        <v>0</v>
      </c>
      <c r="AI171" s="31">
        <v>0</v>
      </c>
      <c r="AJ171" s="31">
        <v>0</v>
      </c>
      <c r="AK171" s="31">
        <v>0</v>
      </c>
      <c r="AL171" s="31">
        <v>0</v>
      </c>
      <c r="AM171" s="31">
        <v>0</v>
      </c>
      <c r="AN171" s="31">
        <v>0</v>
      </c>
      <c r="AO171" s="31">
        <v>0</v>
      </c>
      <c r="AP171" s="31">
        <v>0</v>
      </c>
      <c r="AQ171" s="31">
        <v>0</v>
      </c>
      <c r="AR171" s="31">
        <v>0</v>
      </c>
      <c r="AS171" s="31">
        <v>0</v>
      </c>
      <c r="AT171" s="31">
        <v>0</v>
      </c>
      <c r="AU171" s="31">
        <v>0</v>
      </c>
      <c r="AV171" s="31">
        <v>0</v>
      </c>
      <c r="AW171" s="31">
        <v>0</v>
      </c>
      <c r="AX171" s="31">
        <v>0</v>
      </c>
      <c r="AY171" s="31">
        <v>0</v>
      </c>
      <c r="AZ171" s="31">
        <v>0</v>
      </c>
      <c r="BA171" s="31">
        <v>0</v>
      </c>
      <c r="BB171" s="31">
        <v>0</v>
      </c>
      <c r="BC171" s="30">
        <f t="shared" si="70"/>
        <v>0</v>
      </c>
      <c r="BD171" s="30">
        <f t="shared" si="70"/>
        <v>0</v>
      </c>
      <c r="BE171" s="30">
        <f t="shared" si="70"/>
        <v>0</v>
      </c>
      <c r="BF171" s="30">
        <f t="shared" si="70"/>
        <v>0</v>
      </c>
      <c r="BG171" s="30">
        <f t="shared" si="70"/>
        <v>0</v>
      </c>
      <c r="BH171" s="31" t="s">
        <v>86</v>
      </c>
      <c r="BI171" s="15"/>
      <c r="BJ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</row>
    <row r="172" spans="1:84" ht="31.5" x14ac:dyDescent="0.25">
      <c r="A172" s="27" t="s">
        <v>370</v>
      </c>
      <c r="B172" s="36" t="s">
        <v>404</v>
      </c>
      <c r="C172" s="37" t="s">
        <v>405</v>
      </c>
      <c r="D172" s="30" t="s">
        <v>86</v>
      </c>
      <c r="E172" s="30">
        <f t="shared" si="68"/>
        <v>0</v>
      </c>
      <c r="F172" s="30">
        <f t="shared" si="68"/>
        <v>0</v>
      </c>
      <c r="G172" s="30">
        <f t="shared" si="68"/>
        <v>0</v>
      </c>
      <c r="H172" s="30">
        <f t="shared" si="68"/>
        <v>0</v>
      </c>
      <c r="I172" s="30">
        <f t="shared" si="68"/>
        <v>0</v>
      </c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31">
        <v>0</v>
      </c>
      <c r="V172" s="31">
        <v>0</v>
      </c>
      <c r="W172" s="31">
        <v>0</v>
      </c>
      <c r="X172" s="31">
        <v>0</v>
      </c>
      <c r="Y172" s="31">
        <v>0</v>
      </c>
      <c r="Z172" s="31">
        <v>0</v>
      </c>
      <c r="AA172" s="31">
        <v>0</v>
      </c>
      <c r="AB172" s="31">
        <v>0</v>
      </c>
      <c r="AC172" s="31">
        <v>0</v>
      </c>
      <c r="AD172" s="30">
        <f t="shared" si="69"/>
        <v>0</v>
      </c>
      <c r="AE172" s="30">
        <f t="shared" si="69"/>
        <v>0</v>
      </c>
      <c r="AF172" s="30">
        <f t="shared" si="69"/>
        <v>0</v>
      </c>
      <c r="AG172" s="30">
        <f t="shared" si="69"/>
        <v>0</v>
      </c>
      <c r="AH172" s="30">
        <f t="shared" si="69"/>
        <v>0</v>
      </c>
      <c r="AI172" s="31">
        <v>0</v>
      </c>
      <c r="AJ172" s="31">
        <v>0</v>
      </c>
      <c r="AK172" s="31">
        <v>0</v>
      </c>
      <c r="AL172" s="31">
        <v>0</v>
      </c>
      <c r="AM172" s="31">
        <v>0</v>
      </c>
      <c r="AN172" s="31">
        <v>0</v>
      </c>
      <c r="AO172" s="31">
        <v>0</v>
      </c>
      <c r="AP172" s="31">
        <v>0</v>
      </c>
      <c r="AQ172" s="31">
        <v>0</v>
      </c>
      <c r="AR172" s="31">
        <v>0</v>
      </c>
      <c r="AS172" s="31">
        <v>0</v>
      </c>
      <c r="AT172" s="31">
        <v>0</v>
      </c>
      <c r="AU172" s="31">
        <v>0</v>
      </c>
      <c r="AV172" s="31">
        <v>0</v>
      </c>
      <c r="AW172" s="31">
        <v>0</v>
      </c>
      <c r="AX172" s="31">
        <v>0</v>
      </c>
      <c r="AY172" s="31">
        <v>0</v>
      </c>
      <c r="AZ172" s="31">
        <v>0</v>
      </c>
      <c r="BA172" s="31">
        <v>0</v>
      </c>
      <c r="BB172" s="31">
        <v>0</v>
      </c>
      <c r="BC172" s="30">
        <f t="shared" si="70"/>
        <v>0</v>
      </c>
      <c r="BD172" s="30">
        <f t="shared" si="70"/>
        <v>0</v>
      </c>
      <c r="BE172" s="30">
        <f t="shared" si="70"/>
        <v>0</v>
      </c>
      <c r="BF172" s="30">
        <f t="shared" si="70"/>
        <v>0</v>
      </c>
      <c r="BG172" s="30">
        <f t="shared" si="70"/>
        <v>0</v>
      </c>
      <c r="BH172" s="31" t="s">
        <v>86</v>
      </c>
      <c r="BI172" s="15"/>
      <c r="BJ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</row>
    <row r="173" spans="1:84" ht="31.5" x14ac:dyDescent="0.25">
      <c r="A173" s="27" t="s">
        <v>370</v>
      </c>
      <c r="B173" s="36" t="s">
        <v>406</v>
      </c>
      <c r="C173" s="37" t="s">
        <v>407</v>
      </c>
      <c r="D173" s="30" t="s">
        <v>86</v>
      </c>
      <c r="E173" s="30">
        <f t="shared" si="68"/>
        <v>0</v>
      </c>
      <c r="F173" s="30">
        <f t="shared" si="68"/>
        <v>0</v>
      </c>
      <c r="G173" s="30">
        <f t="shared" si="68"/>
        <v>0</v>
      </c>
      <c r="H173" s="30">
        <f t="shared" si="68"/>
        <v>0</v>
      </c>
      <c r="I173" s="30">
        <f t="shared" si="68"/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31">
        <v>0</v>
      </c>
      <c r="V173" s="31">
        <v>0</v>
      </c>
      <c r="W173" s="31">
        <v>0</v>
      </c>
      <c r="X173" s="31">
        <v>0</v>
      </c>
      <c r="Y173" s="31">
        <v>0</v>
      </c>
      <c r="Z173" s="31">
        <v>0</v>
      </c>
      <c r="AA173" s="31">
        <v>0</v>
      </c>
      <c r="AB173" s="31">
        <v>0</v>
      </c>
      <c r="AC173" s="31">
        <v>0</v>
      </c>
      <c r="AD173" s="30">
        <f t="shared" si="69"/>
        <v>0</v>
      </c>
      <c r="AE173" s="30">
        <f t="shared" si="69"/>
        <v>0</v>
      </c>
      <c r="AF173" s="30">
        <f t="shared" si="69"/>
        <v>0</v>
      </c>
      <c r="AG173" s="30">
        <f t="shared" si="69"/>
        <v>0</v>
      </c>
      <c r="AH173" s="30">
        <f t="shared" si="69"/>
        <v>0</v>
      </c>
      <c r="AI173" s="31">
        <v>0</v>
      </c>
      <c r="AJ173" s="31">
        <v>0</v>
      </c>
      <c r="AK173" s="31">
        <v>0</v>
      </c>
      <c r="AL173" s="31">
        <v>0</v>
      </c>
      <c r="AM173" s="31">
        <v>0</v>
      </c>
      <c r="AN173" s="31">
        <v>0</v>
      </c>
      <c r="AO173" s="31">
        <v>0</v>
      </c>
      <c r="AP173" s="31">
        <v>0</v>
      </c>
      <c r="AQ173" s="31">
        <v>0</v>
      </c>
      <c r="AR173" s="31">
        <v>0</v>
      </c>
      <c r="AS173" s="31"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0">
        <f t="shared" si="70"/>
        <v>0</v>
      </c>
      <c r="BD173" s="30">
        <f t="shared" si="70"/>
        <v>0</v>
      </c>
      <c r="BE173" s="30">
        <f t="shared" si="70"/>
        <v>0</v>
      </c>
      <c r="BF173" s="30">
        <f t="shared" si="70"/>
        <v>0</v>
      </c>
      <c r="BG173" s="30">
        <f t="shared" si="70"/>
        <v>0</v>
      </c>
      <c r="BH173" s="31" t="s">
        <v>86</v>
      </c>
      <c r="BI173" s="15"/>
      <c r="BJ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</row>
    <row r="174" spans="1:84" ht="31.5" x14ac:dyDescent="0.25">
      <c r="A174" s="27" t="s">
        <v>370</v>
      </c>
      <c r="B174" s="36" t="s">
        <v>408</v>
      </c>
      <c r="C174" s="37" t="s">
        <v>409</v>
      </c>
      <c r="D174" s="30" t="s">
        <v>86</v>
      </c>
      <c r="E174" s="30">
        <f t="shared" si="68"/>
        <v>0</v>
      </c>
      <c r="F174" s="30">
        <f t="shared" si="68"/>
        <v>0</v>
      </c>
      <c r="G174" s="30">
        <f t="shared" si="68"/>
        <v>0</v>
      </c>
      <c r="H174" s="30">
        <f t="shared" si="68"/>
        <v>0</v>
      </c>
      <c r="I174" s="30">
        <f t="shared" si="68"/>
        <v>0</v>
      </c>
      <c r="J174" s="31">
        <v>0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31">
        <v>0</v>
      </c>
      <c r="V174" s="31">
        <v>0</v>
      </c>
      <c r="W174" s="31">
        <v>0</v>
      </c>
      <c r="X174" s="31">
        <v>0</v>
      </c>
      <c r="Y174" s="31">
        <v>0</v>
      </c>
      <c r="Z174" s="31">
        <v>0</v>
      </c>
      <c r="AA174" s="31">
        <v>0</v>
      </c>
      <c r="AB174" s="31">
        <v>0</v>
      </c>
      <c r="AC174" s="31">
        <v>0</v>
      </c>
      <c r="AD174" s="30">
        <f t="shared" si="69"/>
        <v>0</v>
      </c>
      <c r="AE174" s="30">
        <f t="shared" si="69"/>
        <v>0</v>
      </c>
      <c r="AF174" s="30">
        <f t="shared" si="69"/>
        <v>0</v>
      </c>
      <c r="AG174" s="30">
        <f t="shared" si="69"/>
        <v>0</v>
      </c>
      <c r="AH174" s="30">
        <f t="shared" si="69"/>
        <v>0</v>
      </c>
      <c r="AI174" s="31">
        <v>0</v>
      </c>
      <c r="AJ174" s="31">
        <v>0</v>
      </c>
      <c r="AK174" s="31">
        <v>0</v>
      </c>
      <c r="AL174" s="31">
        <v>0</v>
      </c>
      <c r="AM174" s="31">
        <v>0</v>
      </c>
      <c r="AN174" s="31">
        <v>0</v>
      </c>
      <c r="AO174" s="31">
        <v>0</v>
      </c>
      <c r="AP174" s="31">
        <v>0</v>
      </c>
      <c r="AQ174" s="31">
        <v>0</v>
      </c>
      <c r="AR174" s="31">
        <v>0</v>
      </c>
      <c r="AS174" s="31"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0">
        <f t="shared" si="70"/>
        <v>0</v>
      </c>
      <c r="BD174" s="30">
        <f t="shared" si="70"/>
        <v>0</v>
      </c>
      <c r="BE174" s="30">
        <f t="shared" si="70"/>
        <v>0</v>
      </c>
      <c r="BF174" s="30">
        <f t="shared" si="70"/>
        <v>0</v>
      </c>
      <c r="BG174" s="30">
        <f t="shared" si="70"/>
        <v>0</v>
      </c>
      <c r="BH174" s="31" t="s">
        <v>86</v>
      </c>
      <c r="BI174" s="15"/>
      <c r="BJ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</row>
    <row r="175" spans="1:84" ht="31.5" x14ac:dyDescent="0.25">
      <c r="A175" s="27" t="s">
        <v>370</v>
      </c>
      <c r="B175" s="36" t="s">
        <v>410</v>
      </c>
      <c r="C175" s="37" t="s">
        <v>411</v>
      </c>
      <c r="D175" s="30" t="s">
        <v>86</v>
      </c>
      <c r="E175" s="30">
        <f t="shared" si="68"/>
        <v>0</v>
      </c>
      <c r="F175" s="30">
        <f t="shared" si="68"/>
        <v>0</v>
      </c>
      <c r="G175" s="30">
        <f t="shared" si="68"/>
        <v>0</v>
      </c>
      <c r="H175" s="30">
        <f t="shared" si="68"/>
        <v>0</v>
      </c>
      <c r="I175" s="30">
        <f t="shared" si="68"/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31">
        <v>0</v>
      </c>
      <c r="V175" s="31">
        <v>0</v>
      </c>
      <c r="W175" s="31">
        <v>0</v>
      </c>
      <c r="X175" s="31">
        <v>0</v>
      </c>
      <c r="Y175" s="31">
        <v>0</v>
      </c>
      <c r="Z175" s="31">
        <v>0</v>
      </c>
      <c r="AA175" s="31">
        <v>0</v>
      </c>
      <c r="AB175" s="31">
        <v>0</v>
      </c>
      <c r="AC175" s="31">
        <v>0</v>
      </c>
      <c r="AD175" s="30">
        <f t="shared" si="69"/>
        <v>0</v>
      </c>
      <c r="AE175" s="30">
        <f t="shared" si="69"/>
        <v>0</v>
      </c>
      <c r="AF175" s="30">
        <f t="shared" si="69"/>
        <v>0</v>
      </c>
      <c r="AG175" s="30">
        <f t="shared" si="69"/>
        <v>0</v>
      </c>
      <c r="AH175" s="30">
        <f t="shared" si="69"/>
        <v>0</v>
      </c>
      <c r="AI175" s="31">
        <v>0</v>
      </c>
      <c r="AJ175" s="31">
        <v>0</v>
      </c>
      <c r="AK175" s="31">
        <v>0</v>
      </c>
      <c r="AL175" s="31">
        <v>0</v>
      </c>
      <c r="AM175" s="31">
        <v>0</v>
      </c>
      <c r="AN175" s="31">
        <v>0</v>
      </c>
      <c r="AO175" s="31">
        <v>0</v>
      </c>
      <c r="AP175" s="31">
        <v>0</v>
      </c>
      <c r="AQ175" s="31">
        <v>0</v>
      </c>
      <c r="AR175" s="31">
        <v>0</v>
      </c>
      <c r="AS175" s="31">
        <v>0</v>
      </c>
      <c r="AT175" s="31">
        <v>0</v>
      </c>
      <c r="AU175" s="31">
        <v>0</v>
      </c>
      <c r="AV175" s="31">
        <v>0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0">
        <f t="shared" si="70"/>
        <v>0</v>
      </c>
      <c r="BD175" s="30">
        <f t="shared" si="70"/>
        <v>0</v>
      </c>
      <c r="BE175" s="30">
        <f t="shared" si="70"/>
        <v>0</v>
      </c>
      <c r="BF175" s="30">
        <f t="shared" si="70"/>
        <v>0</v>
      </c>
      <c r="BG175" s="30">
        <f t="shared" si="70"/>
        <v>0</v>
      </c>
      <c r="BH175" s="31" t="s">
        <v>86</v>
      </c>
      <c r="BI175" s="15"/>
      <c r="BJ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</row>
    <row r="176" spans="1:84" ht="31.5" x14ac:dyDescent="0.25">
      <c r="A176" s="27" t="s">
        <v>370</v>
      </c>
      <c r="B176" s="36" t="s">
        <v>412</v>
      </c>
      <c r="C176" s="37" t="s">
        <v>413</v>
      </c>
      <c r="D176" s="30" t="s">
        <v>86</v>
      </c>
      <c r="E176" s="30">
        <f t="shared" si="68"/>
        <v>0</v>
      </c>
      <c r="F176" s="30">
        <f t="shared" si="68"/>
        <v>0</v>
      </c>
      <c r="G176" s="30">
        <f t="shared" si="68"/>
        <v>0</v>
      </c>
      <c r="H176" s="30">
        <f t="shared" si="68"/>
        <v>0</v>
      </c>
      <c r="I176" s="30">
        <f t="shared" si="68"/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31">
        <v>0</v>
      </c>
      <c r="V176" s="31">
        <v>0</v>
      </c>
      <c r="W176" s="31">
        <v>0</v>
      </c>
      <c r="X176" s="31">
        <v>0</v>
      </c>
      <c r="Y176" s="31">
        <v>0</v>
      </c>
      <c r="Z176" s="31">
        <v>0</v>
      </c>
      <c r="AA176" s="31">
        <v>0</v>
      </c>
      <c r="AB176" s="31">
        <v>0</v>
      </c>
      <c r="AC176" s="31">
        <v>0</v>
      </c>
      <c r="AD176" s="30">
        <f t="shared" si="69"/>
        <v>0</v>
      </c>
      <c r="AE176" s="30">
        <f t="shared" si="69"/>
        <v>0</v>
      </c>
      <c r="AF176" s="30">
        <f t="shared" si="69"/>
        <v>0</v>
      </c>
      <c r="AG176" s="30">
        <f t="shared" si="69"/>
        <v>0</v>
      </c>
      <c r="AH176" s="30">
        <f t="shared" si="69"/>
        <v>0</v>
      </c>
      <c r="AI176" s="31">
        <v>0</v>
      </c>
      <c r="AJ176" s="31">
        <v>0</v>
      </c>
      <c r="AK176" s="31">
        <v>0</v>
      </c>
      <c r="AL176" s="31">
        <v>0</v>
      </c>
      <c r="AM176" s="31">
        <v>0</v>
      </c>
      <c r="AN176" s="31">
        <v>0</v>
      </c>
      <c r="AO176" s="31">
        <v>0</v>
      </c>
      <c r="AP176" s="31">
        <v>0</v>
      </c>
      <c r="AQ176" s="31">
        <v>0</v>
      </c>
      <c r="AR176" s="31">
        <v>0</v>
      </c>
      <c r="AS176" s="31">
        <v>0</v>
      </c>
      <c r="AT176" s="31">
        <v>0</v>
      </c>
      <c r="AU176" s="31">
        <v>0</v>
      </c>
      <c r="AV176" s="31">
        <v>0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0">
        <f t="shared" si="70"/>
        <v>0</v>
      </c>
      <c r="BD176" s="30">
        <f t="shared" si="70"/>
        <v>0</v>
      </c>
      <c r="BE176" s="30">
        <f t="shared" si="70"/>
        <v>0</v>
      </c>
      <c r="BF176" s="30">
        <f t="shared" si="70"/>
        <v>0</v>
      </c>
      <c r="BG176" s="30">
        <f t="shared" si="70"/>
        <v>0</v>
      </c>
      <c r="BH176" s="31" t="s">
        <v>86</v>
      </c>
      <c r="BI176" s="15"/>
      <c r="BJ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</row>
    <row r="177" spans="1:84" ht="31.5" x14ac:dyDescent="0.25">
      <c r="A177" s="27" t="s">
        <v>370</v>
      </c>
      <c r="B177" s="36" t="s">
        <v>414</v>
      </c>
      <c r="C177" s="37" t="s">
        <v>415</v>
      </c>
      <c r="D177" s="30" t="s">
        <v>86</v>
      </c>
      <c r="E177" s="30">
        <f t="shared" si="68"/>
        <v>0</v>
      </c>
      <c r="F177" s="30">
        <f t="shared" si="68"/>
        <v>0</v>
      </c>
      <c r="G177" s="30">
        <f t="shared" si="68"/>
        <v>0</v>
      </c>
      <c r="H177" s="30">
        <f t="shared" si="68"/>
        <v>0</v>
      </c>
      <c r="I177" s="30">
        <f t="shared" si="68"/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31">
        <v>0</v>
      </c>
      <c r="V177" s="31">
        <v>0</v>
      </c>
      <c r="W177" s="31">
        <v>0</v>
      </c>
      <c r="X177" s="31">
        <v>0</v>
      </c>
      <c r="Y177" s="31">
        <v>0</v>
      </c>
      <c r="Z177" s="31">
        <v>0</v>
      </c>
      <c r="AA177" s="31">
        <v>0</v>
      </c>
      <c r="AB177" s="31">
        <v>0</v>
      </c>
      <c r="AC177" s="31">
        <v>0</v>
      </c>
      <c r="AD177" s="30">
        <f t="shared" si="69"/>
        <v>0</v>
      </c>
      <c r="AE177" s="30">
        <f t="shared" si="69"/>
        <v>0</v>
      </c>
      <c r="AF177" s="30">
        <f t="shared" si="69"/>
        <v>0</v>
      </c>
      <c r="AG177" s="30">
        <f t="shared" si="69"/>
        <v>0</v>
      </c>
      <c r="AH177" s="30">
        <f t="shared" si="69"/>
        <v>0</v>
      </c>
      <c r="AI177" s="31">
        <v>0</v>
      </c>
      <c r="AJ177" s="31">
        <v>0</v>
      </c>
      <c r="AK177" s="31">
        <v>0</v>
      </c>
      <c r="AL177" s="31">
        <v>0</v>
      </c>
      <c r="AM177" s="31">
        <v>0</v>
      </c>
      <c r="AN177" s="31">
        <v>0</v>
      </c>
      <c r="AO177" s="31">
        <v>0</v>
      </c>
      <c r="AP177" s="31">
        <v>0</v>
      </c>
      <c r="AQ177" s="31">
        <v>0</v>
      </c>
      <c r="AR177" s="31">
        <v>0</v>
      </c>
      <c r="AS177" s="31">
        <v>0</v>
      </c>
      <c r="AT177" s="31">
        <v>0</v>
      </c>
      <c r="AU177" s="31">
        <v>0</v>
      </c>
      <c r="AV177" s="31">
        <v>0</v>
      </c>
      <c r="AW177" s="31">
        <v>0</v>
      </c>
      <c r="AX177" s="31">
        <v>0</v>
      </c>
      <c r="AY177" s="31">
        <v>0</v>
      </c>
      <c r="AZ177" s="31">
        <v>0</v>
      </c>
      <c r="BA177" s="31">
        <v>0</v>
      </c>
      <c r="BB177" s="31">
        <v>0</v>
      </c>
      <c r="BC177" s="30">
        <f t="shared" si="70"/>
        <v>0</v>
      </c>
      <c r="BD177" s="30">
        <f t="shared" si="70"/>
        <v>0</v>
      </c>
      <c r="BE177" s="30">
        <f t="shared" si="70"/>
        <v>0</v>
      </c>
      <c r="BF177" s="30">
        <f t="shared" si="70"/>
        <v>0</v>
      </c>
      <c r="BG177" s="30">
        <f t="shared" si="70"/>
        <v>0</v>
      </c>
      <c r="BH177" s="31" t="s">
        <v>86</v>
      </c>
      <c r="BI177" s="15"/>
      <c r="BJ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</row>
    <row r="178" spans="1:84" ht="31.5" x14ac:dyDescent="0.25">
      <c r="A178" s="27" t="s">
        <v>370</v>
      </c>
      <c r="B178" s="36" t="s">
        <v>416</v>
      </c>
      <c r="C178" s="37" t="s">
        <v>417</v>
      </c>
      <c r="D178" s="30" t="s">
        <v>86</v>
      </c>
      <c r="E178" s="30">
        <f t="shared" si="68"/>
        <v>0</v>
      </c>
      <c r="F178" s="30">
        <f t="shared" si="68"/>
        <v>0</v>
      </c>
      <c r="G178" s="30">
        <f t="shared" si="68"/>
        <v>0</v>
      </c>
      <c r="H178" s="30">
        <f t="shared" si="68"/>
        <v>0</v>
      </c>
      <c r="I178" s="30">
        <f t="shared" si="68"/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1">
        <v>0</v>
      </c>
      <c r="W178" s="31">
        <v>0</v>
      </c>
      <c r="X178" s="31">
        <v>0</v>
      </c>
      <c r="Y178" s="31">
        <v>0</v>
      </c>
      <c r="Z178" s="31">
        <v>0</v>
      </c>
      <c r="AA178" s="31">
        <v>0</v>
      </c>
      <c r="AB178" s="31">
        <v>0</v>
      </c>
      <c r="AC178" s="31">
        <v>0</v>
      </c>
      <c r="AD178" s="30">
        <f t="shared" si="69"/>
        <v>0</v>
      </c>
      <c r="AE178" s="30">
        <f t="shared" si="69"/>
        <v>0</v>
      </c>
      <c r="AF178" s="30">
        <f t="shared" si="69"/>
        <v>0</v>
      </c>
      <c r="AG178" s="30">
        <f t="shared" si="69"/>
        <v>0</v>
      </c>
      <c r="AH178" s="30">
        <f t="shared" si="69"/>
        <v>0</v>
      </c>
      <c r="AI178" s="31">
        <v>0</v>
      </c>
      <c r="AJ178" s="31">
        <v>0</v>
      </c>
      <c r="AK178" s="31">
        <v>0</v>
      </c>
      <c r="AL178" s="31">
        <v>0</v>
      </c>
      <c r="AM178" s="31">
        <v>0</v>
      </c>
      <c r="AN178" s="31">
        <v>0</v>
      </c>
      <c r="AO178" s="31">
        <v>0</v>
      </c>
      <c r="AP178" s="31">
        <v>0</v>
      </c>
      <c r="AQ178" s="31">
        <v>0</v>
      </c>
      <c r="AR178" s="31">
        <v>0</v>
      </c>
      <c r="AS178" s="31">
        <v>0</v>
      </c>
      <c r="AT178" s="31">
        <v>0</v>
      </c>
      <c r="AU178" s="31">
        <v>0</v>
      </c>
      <c r="AV178" s="31">
        <v>0</v>
      </c>
      <c r="AW178" s="31">
        <v>0</v>
      </c>
      <c r="AX178" s="31">
        <v>0</v>
      </c>
      <c r="AY178" s="31">
        <v>0</v>
      </c>
      <c r="AZ178" s="31">
        <v>0</v>
      </c>
      <c r="BA178" s="31">
        <v>0</v>
      </c>
      <c r="BB178" s="31">
        <v>0</v>
      </c>
      <c r="BC178" s="30">
        <f t="shared" si="70"/>
        <v>0</v>
      </c>
      <c r="BD178" s="30">
        <f t="shared" si="70"/>
        <v>0</v>
      </c>
      <c r="BE178" s="30">
        <f t="shared" si="70"/>
        <v>0</v>
      </c>
      <c r="BF178" s="30">
        <f t="shared" si="70"/>
        <v>0</v>
      </c>
      <c r="BG178" s="30">
        <f t="shared" si="70"/>
        <v>0</v>
      </c>
      <c r="BH178" s="31" t="s">
        <v>86</v>
      </c>
      <c r="BI178" s="15"/>
      <c r="BJ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</row>
    <row r="179" spans="1:84" ht="31.5" x14ac:dyDescent="0.25">
      <c r="A179" s="27" t="s">
        <v>370</v>
      </c>
      <c r="B179" s="36" t="s">
        <v>418</v>
      </c>
      <c r="C179" s="37" t="s">
        <v>419</v>
      </c>
      <c r="D179" s="30" t="s">
        <v>86</v>
      </c>
      <c r="E179" s="30">
        <f t="shared" si="68"/>
        <v>0</v>
      </c>
      <c r="F179" s="30">
        <f t="shared" si="68"/>
        <v>0</v>
      </c>
      <c r="G179" s="30">
        <f t="shared" si="68"/>
        <v>0</v>
      </c>
      <c r="H179" s="30">
        <f t="shared" si="68"/>
        <v>0</v>
      </c>
      <c r="I179" s="30">
        <f t="shared" si="68"/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1">
        <v>0</v>
      </c>
      <c r="W179" s="31">
        <v>0</v>
      </c>
      <c r="X179" s="31">
        <v>0</v>
      </c>
      <c r="Y179" s="31">
        <v>0</v>
      </c>
      <c r="Z179" s="31">
        <v>0</v>
      </c>
      <c r="AA179" s="31">
        <v>0</v>
      </c>
      <c r="AB179" s="31">
        <v>0</v>
      </c>
      <c r="AC179" s="31">
        <v>0</v>
      </c>
      <c r="AD179" s="30">
        <f t="shared" si="69"/>
        <v>0</v>
      </c>
      <c r="AE179" s="30">
        <f t="shared" si="69"/>
        <v>0</v>
      </c>
      <c r="AF179" s="30">
        <f t="shared" si="69"/>
        <v>0</v>
      </c>
      <c r="AG179" s="30">
        <f t="shared" si="69"/>
        <v>0</v>
      </c>
      <c r="AH179" s="30">
        <f t="shared" si="69"/>
        <v>0</v>
      </c>
      <c r="AI179" s="31">
        <v>0</v>
      </c>
      <c r="AJ179" s="31">
        <v>0</v>
      </c>
      <c r="AK179" s="31">
        <v>0</v>
      </c>
      <c r="AL179" s="31">
        <v>0</v>
      </c>
      <c r="AM179" s="31">
        <v>0</v>
      </c>
      <c r="AN179" s="31">
        <v>0</v>
      </c>
      <c r="AO179" s="31">
        <v>0</v>
      </c>
      <c r="AP179" s="31">
        <v>0</v>
      </c>
      <c r="AQ179" s="31">
        <v>0</v>
      </c>
      <c r="AR179" s="31">
        <v>0</v>
      </c>
      <c r="AS179" s="31">
        <v>0</v>
      </c>
      <c r="AT179" s="31">
        <v>0</v>
      </c>
      <c r="AU179" s="31">
        <v>0</v>
      </c>
      <c r="AV179" s="31">
        <v>0</v>
      </c>
      <c r="AW179" s="31">
        <v>0</v>
      </c>
      <c r="AX179" s="31">
        <v>0</v>
      </c>
      <c r="AY179" s="31">
        <v>0</v>
      </c>
      <c r="AZ179" s="31">
        <v>0</v>
      </c>
      <c r="BA179" s="31">
        <v>0</v>
      </c>
      <c r="BB179" s="31">
        <v>0</v>
      </c>
      <c r="BC179" s="30">
        <f t="shared" si="70"/>
        <v>0</v>
      </c>
      <c r="BD179" s="30">
        <f t="shared" si="70"/>
        <v>0</v>
      </c>
      <c r="BE179" s="30">
        <f t="shared" si="70"/>
        <v>0</v>
      </c>
      <c r="BF179" s="30">
        <f t="shared" si="70"/>
        <v>0</v>
      </c>
      <c r="BG179" s="30">
        <f t="shared" si="70"/>
        <v>0</v>
      </c>
      <c r="BH179" s="31" t="s">
        <v>86</v>
      </c>
      <c r="BI179" s="15"/>
      <c r="BJ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</row>
    <row r="180" spans="1:84" x14ac:dyDescent="0.25">
      <c r="A180" s="27" t="s">
        <v>370</v>
      </c>
      <c r="B180" s="36" t="s">
        <v>420</v>
      </c>
      <c r="C180" s="37" t="s">
        <v>421</v>
      </c>
      <c r="D180" s="30" t="s">
        <v>86</v>
      </c>
      <c r="E180" s="30">
        <f t="shared" si="68"/>
        <v>0</v>
      </c>
      <c r="F180" s="30">
        <f t="shared" si="68"/>
        <v>0</v>
      </c>
      <c r="G180" s="30">
        <f t="shared" si="68"/>
        <v>0</v>
      </c>
      <c r="H180" s="30">
        <f t="shared" si="68"/>
        <v>0</v>
      </c>
      <c r="I180" s="30">
        <f t="shared" si="68"/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0</v>
      </c>
      <c r="X180" s="31">
        <v>0</v>
      </c>
      <c r="Y180" s="31">
        <v>0</v>
      </c>
      <c r="Z180" s="31">
        <v>0</v>
      </c>
      <c r="AA180" s="31">
        <v>0</v>
      </c>
      <c r="AB180" s="31">
        <v>0</v>
      </c>
      <c r="AC180" s="31">
        <v>0</v>
      </c>
      <c r="AD180" s="30">
        <f t="shared" si="69"/>
        <v>0</v>
      </c>
      <c r="AE180" s="30">
        <f t="shared" si="69"/>
        <v>0</v>
      </c>
      <c r="AF180" s="30">
        <f t="shared" si="69"/>
        <v>0</v>
      </c>
      <c r="AG180" s="30">
        <f t="shared" si="69"/>
        <v>0</v>
      </c>
      <c r="AH180" s="30">
        <f t="shared" si="69"/>
        <v>0</v>
      </c>
      <c r="AI180" s="31">
        <v>0</v>
      </c>
      <c r="AJ180" s="31">
        <v>0</v>
      </c>
      <c r="AK180" s="31">
        <v>0</v>
      </c>
      <c r="AL180" s="31">
        <v>0</v>
      </c>
      <c r="AM180" s="31">
        <v>0</v>
      </c>
      <c r="AN180" s="31">
        <v>0</v>
      </c>
      <c r="AO180" s="31">
        <v>0</v>
      </c>
      <c r="AP180" s="31">
        <v>0</v>
      </c>
      <c r="AQ180" s="31">
        <v>0</v>
      </c>
      <c r="AR180" s="31">
        <v>0</v>
      </c>
      <c r="AS180" s="31">
        <v>0</v>
      </c>
      <c r="AT180" s="31">
        <v>0</v>
      </c>
      <c r="AU180" s="31">
        <v>0</v>
      </c>
      <c r="AV180" s="31">
        <v>0</v>
      </c>
      <c r="AW180" s="31">
        <v>0</v>
      </c>
      <c r="AX180" s="31">
        <v>0</v>
      </c>
      <c r="AY180" s="31">
        <v>0</v>
      </c>
      <c r="AZ180" s="31">
        <v>0</v>
      </c>
      <c r="BA180" s="31">
        <v>0</v>
      </c>
      <c r="BB180" s="31">
        <v>0</v>
      </c>
      <c r="BC180" s="30">
        <f t="shared" si="70"/>
        <v>0</v>
      </c>
      <c r="BD180" s="30">
        <f t="shared" si="70"/>
        <v>0</v>
      </c>
      <c r="BE180" s="30">
        <f t="shared" si="70"/>
        <v>0</v>
      </c>
      <c r="BF180" s="30">
        <f t="shared" si="70"/>
        <v>0</v>
      </c>
      <c r="BG180" s="30">
        <f t="shared" si="70"/>
        <v>0</v>
      </c>
      <c r="BH180" s="31" t="s">
        <v>86</v>
      </c>
      <c r="BI180" s="15"/>
      <c r="BJ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</row>
    <row r="181" spans="1:84" ht="31.5" x14ac:dyDescent="0.25">
      <c r="A181" s="27" t="s">
        <v>370</v>
      </c>
      <c r="B181" s="36" t="s">
        <v>422</v>
      </c>
      <c r="C181" s="37" t="s">
        <v>423</v>
      </c>
      <c r="D181" s="30" t="s">
        <v>86</v>
      </c>
      <c r="E181" s="30">
        <f t="shared" si="68"/>
        <v>0</v>
      </c>
      <c r="F181" s="30">
        <f t="shared" si="68"/>
        <v>0</v>
      </c>
      <c r="G181" s="30">
        <f t="shared" si="68"/>
        <v>0</v>
      </c>
      <c r="H181" s="30">
        <f t="shared" si="68"/>
        <v>0</v>
      </c>
      <c r="I181" s="30">
        <f t="shared" si="68"/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B181" s="31">
        <v>0</v>
      </c>
      <c r="AC181" s="31">
        <v>0</v>
      </c>
      <c r="AD181" s="30">
        <f t="shared" si="69"/>
        <v>0</v>
      </c>
      <c r="AE181" s="30">
        <f t="shared" si="69"/>
        <v>0</v>
      </c>
      <c r="AF181" s="30">
        <f t="shared" si="69"/>
        <v>0</v>
      </c>
      <c r="AG181" s="30">
        <f t="shared" si="69"/>
        <v>0</v>
      </c>
      <c r="AH181" s="30">
        <f t="shared" si="69"/>
        <v>0</v>
      </c>
      <c r="AI181" s="31">
        <v>0</v>
      </c>
      <c r="AJ181" s="31">
        <v>0</v>
      </c>
      <c r="AK181" s="31">
        <v>0</v>
      </c>
      <c r="AL181" s="31">
        <v>0</v>
      </c>
      <c r="AM181" s="31">
        <v>0</v>
      </c>
      <c r="AN181" s="31">
        <v>0</v>
      </c>
      <c r="AO181" s="31">
        <v>0</v>
      </c>
      <c r="AP181" s="31">
        <v>0</v>
      </c>
      <c r="AQ181" s="31">
        <v>0</v>
      </c>
      <c r="AR181" s="31">
        <v>0</v>
      </c>
      <c r="AS181" s="31">
        <v>0</v>
      </c>
      <c r="AT181" s="31">
        <v>0</v>
      </c>
      <c r="AU181" s="31">
        <v>0</v>
      </c>
      <c r="AV181" s="31">
        <v>0</v>
      </c>
      <c r="AW181" s="31">
        <v>0</v>
      </c>
      <c r="AX181" s="31">
        <v>0</v>
      </c>
      <c r="AY181" s="31">
        <v>0</v>
      </c>
      <c r="AZ181" s="31">
        <v>0</v>
      </c>
      <c r="BA181" s="31">
        <v>0</v>
      </c>
      <c r="BB181" s="31">
        <v>0</v>
      </c>
      <c r="BC181" s="30">
        <f t="shared" si="70"/>
        <v>0</v>
      </c>
      <c r="BD181" s="30">
        <f t="shared" si="70"/>
        <v>0</v>
      </c>
      <c r="BE181" s="30">
        <f t="shared" si="70"/>
        <v>0</v>
      </c>
      <c r="BF181" s="30">
        <f t="shared" si="70"/>
        <v>0</v>
      </c>
      <c r="BG181" s="30">
        <f t="shared" si="70"/>
        <v>0</v>
      </c>
      <c r="BH181" s="31" t="s">
        <v>86</v>
      </c>
      <c r="BI181" s="15"/>
      <c r="BJ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</row>
    <row r="182" spans="1:84" ht="31.5" x14ac:dyDescent="0.25">
      <c r="A182" s="27" t="s">
        <v>370</v>
      </c>
      <c r="B182" s="36" t="s">
        <v>424</v>
      </c>
      <c r="C182" s="37" t="s">
        <v>425</v>
      </c>
      <c r="D182" s="30" t="s">
        <v>86</v>
      </c>
      <c r="E182" s="30">
        <f t="shared" si="68"/>
        <v>0</v>
      </c>
      <c r="F182" s="30">
        <f t="shared" si="68"/>
        <v>0</v>
      </c>
      <c r="G182" s="30">
        <f t="shared" si="68"/>
        <v>0</v>
      </c>
      <c r="H182" s="30">
        <f t="shared" si="68"/>
        <v>0</v>
      </c>
      <c r="I182" s="30">
        <f t="shared" si="68"/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31">
        <v>0</v>
      </c>
      <c r="V182" s="31">
        <v>0</v>
      </c>
      <c r="W182" s="31">
        <v>0</v>
      </c>
      <c r="X182" s="31">
        <v>0</v>
      </c>
      <c r="Y182" s="31">
        <v>0</v>
      </c>
      <c r="Z182" s="31">
        <v>0</v>
      </c>
      <c r="AA182" s="31">
        <v>0</v>
      </c>
      <c r="AB182" s="31">
        <v>0</v>
      </c>
      <c r="AC182" s="31">
        <v>0</v>
      </c>
      <c r="AD182" s="30">
        <f t="shared" si="69"/>
        <v>0</v>
      </c>
      <c r="AE182" s="30">
        <f t="shared" si="69"/>
        <v>0</v>
      </c>
      <c r="AF182" s="30">
        <f t="shared" si="69"/>
        <v>0</v>
      </c>
      <c r="AG182" s="30">
        <f t="shared" si="69"/>
        <v>0</v>
      </c>
      <c r="AH182" s="30">
        <f t="shared" si="69"/>
        <v>0</v>
      </c>
      <c r="AI182" s="31">
        <v>0</v>
      </c>
      <c r="AJ182" s="31">
        <v>0</v>
      </c>
      <c r="AK182" s="31">
        <v>0</v>
      </c>
      <c r="AL182" s="31">
        <v>0</v>
      </c>
      <c r="AM182" s="31">
        <v>0</v>
      </c>
      <c r="AN182" s="31">
        <v>0</v>
      </c>
      <c r="AO182" s="31">
        <v>0</v>
      </c>
      <c r="AP182" s="31">
        <v>0</v>
      </c>
      <c r="AQ182" s="31">
        <v>0</v>
      </c>
      <c r="AR182" s="31">
        <v>0</v>
      </c>
      <c r="AS182" s="31">
        <v>0</v>
      </c>
      <c r="AT182" s="31">
        <v>0</v>
      </c>
      <c r="AU182" s="31">
        <v>0</v>
      </c>
      <c r="AV182" s="31">
        <v>0</v>
      </c>
      <c r="AW182" s="31">
        <v>0</v>
      </c>
      <c r="AX182" s="31">
        <v>0</v>
      </c>
      <c r="AY182" s="31">
        <v>0</v>
      </c>
      <c r="AZ182" s="31">
        <v>0</v>
      </c>
      <c r="BA182" s="31">
        <v>0</v>
      </c>
      <c r="BB182" s="31">
        <v>0</v>
      </c>
      <c r="BC182" s="30">
        <f t="shared" si="70"/>
        <v>0</v>
      </c>
      <c r="BD182" s="30">
        <f t="shared" si="70"/>
        <v>0</v>
      </c>
      <c r="BE182" s="30">
        <f t="shared" si="70"/>
        <v>0</v>
      </c>
      <c r="BF182" s="30">
        <f t="shared" si="70"/>
        <v>0</v>
      </c>
      <c r="BG182" s="30">
        <f t="shared" si="70"/>
        <v>0</v>
      </c>
      <c r="BH182" s="31" t="s">
        <v>86</v>
      </c>
      <c r="BI182" s="15"/>
      <c r="BJ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</row>
    <row r="183" spans="1:84" x14ac:dyDescent="0.25">
      <c r="A183" s="27" t="s">
        <v>370</v>
      </c>
      <c r="B183" s="36" t="s">
        <v>426</v>
      </c>
      <c r="C183" s="37" t="s">
        <v>427</v>
      </c>
      <c r="D183" s="30" t="s">
        <v>86</v>
      </c>
      <c r="E183" s="30">
        <f t="shared" si="68"/>
        <v>0</v>
      </c>
      <c r="F183" s="30">
        <f t="shared" si="68"/>
        <v>0</v>
      </c>
      <c r="G183" s="30">
        <f t="shared" si="68"/>
        <v>0</v>
      </c>
      <c r="H183" s="30">
        <f t="shared" si="68"/>
        <v>0</v>
      </c>
      <c r="I183" s="30">
        <f t="shared" si="68"/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31">
        <v>0</v>
      </c>
      <c r="V183" s="31">
        <v>0</v>
      </c>
      <c r="W183" s="31">
        <v>0</v>
      </c>
      <c r="X183" s="31">
        <v>0</v>
      </c>
      <c r="Y183" s="31">
        <v>0</v>
      </c>
      <c r="Z183" s="31">
        <v>0</v>
      </c>
      <c r="AA183" s="31">
        <v>0</v>
      </c>
      <c r="AB183" s="31">
        <v>0</v>
      </c>
      <c r="AC183" s="31">
        <v>0</v>
      </c>
      <c r="AD183" s="30">
        <f t="shared" si="69"/>
        <v>0</v>
      </c>
      <c r="AE183" s="30">
        <f t="shared" si="69"/>
        <v>0</v>
      </c>
      <c r="AF183" s="30">
        <f t="shared" si="69"/>
        <v>0</v>
      </c>
      <c r="AG183" s="30">
        <f t="shared" si="69"/>
        <v>0</v>
      </c>
      <c r="AH183" s="30">
        <f t="shared" si="69"/>
        <v>0</v>
      </c>
      <c r="AI183" s="31">
        <v>0</v>
      </c>
      <c r="AJ183" s="31">
        <v>0</v>
      </c>
      <c r="AK183" s="31">
        <v>0</v>
      </c>
      <c r="AL183" s="31">
        <v>0</v>
      </c>
      <c r="AM183" s="31">
        <v>0</v>
      </c>
      <c r="AN183" s="31">
        <v>0</v>
      </c>
      <c r="AO183" s="31">
        <v>0</v>
      </c>
      <c r="AP183" s="31">
        <v>0</v>
      </c>
      <c r="AQ183" s="31">
        <v>0</v>
      </c>
      <c r="AR183" s="31">
        <v>0</v>
      </c>
      <c r="AS183" s="31">
        <v>0</v>
      </c>
      <c r="AT183" s="31">
        <v>0</v>
      </c>
      <c r="AU183" s="31">
        <v>0</v>
      </c>
      <c r="AV183" s="31">
        <v>0</v>
      </c>
      <c r="AW183" s="31">
        <v>0</v>
      </c>
      <c r="AX183" s="31">
        <v>0</v>
      </c>
      <c r="AY183" s="31">
        <v>0</v>
      </c>
      <c r="AZ183" s="31">
        <v>0</v>
      </c>
      <c r="BA183" s="31">
        <v>0</v>
      </c>
      <c r="BB183" s="31">
        <v>0</v>
      </c>
      <c r="BC183" s="30">
        <f t="shared" si="70"/>
        <v>0</v>
      </c>
      <c r="BD183" s="30">
        <f t="shared" si="70"/>
        <v>0</v>
      </c>
      <c r="BE183" s="30">
        <f t="shared" si="70"/>
        <v>0</v>
      </c>
      <c r="BF183" s="30">
        <f t="shared" si="70"/>
        <v>0</v>
      </c>
      <c r="BG183" s="30">
        <f t="shared" si="70"/>
        <v>0</v>
      </c>
      <c r="BH183" s="31" t="s">
        <v>86</v>
      </c>
      <c r="BI183" s="15"/>
      <c r="BJ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</row>
    <row r="184" spans="1:84" x14ac:dyDescent="0.25">
      <c r="A184" s="27" t="s">
        <v>370</v>
      </c>
      <c r="B184" s="36" t="s">
        <v>428</v>
      </c>
      <c r="C184" s="35" t="s">
        <v>429</v>
      </c>
      <c r="D184" s="30" t="s">
        <v>86</v>
      </c>
      <c r="E184" s="30">
        <f t="shared" si="68"/>
        <v>0</v>
      </c>
      <c r="F184" s="30">
        <f t="shared" si="68"/>
        <v>0</v>
      </c>
      <c r="G184" s="30">
        <f t="shared" si="68"/>
        <v>0</v>
      </c>
      <c r="H184" s="30">
        <f t="shared" si="68"/>
        <v>0</v>
      </c>
      <c r="I184" s="30">
        <f t="shared" si="68"/>
        <v>0</v>
      </c>
      <c r="J184" s="31">
        <v>0</v>
      </c>
      <c r="K184" s="31">
        <v>0</v>
      </c>
      <c r="L184" s="31">
        <v>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31">
        <v>0</v>
      </c>
      <c r="AA184" s="31">
        <v>0</v>
      </c>
      <c r="AB184" s="31">
        <v>0</v>
      </c>
      <c r="AC184" s="31">
        <v>0</v>
      </c>
      <c r="AD184" s="30">
        <f t="shared" si="69"/>
        <v>0</v>
      </c>
      <c r="AE184" s="30">
        <f t="shared" si="69"/>
        <v>0</v>
      </c>
      <c r="AF184" s="30">
        <f t="shared" si="69"/>
        <v>0</v>
      </c>
      <c r="AG184" s="30">
        <f t="shared" si="69"/>
        <v>0</v>
      </c>
      <c r="AH184" s="30">
        <f t="shared" si="69"/>
        <v>0</v>
      </c>
      <c r="AI184" s="31">
        <v>0</v>
      </c>
      <c r="AJ184" s="31">
        <v>0</v>
      </c>
      <c r="AK184" s="31">
        <v>0</v>
      </c>
      <c r="AL184" s="31">
        <v>0</v>
      </c>
      <c r="AM184" s="31">
        <v>0</v>
      </c>
      <c r="AN184" s="31">
        <v>0</v>
      </c>
      <c r="AO184" s="31">
        <v>0</v>
      </c>
      <c r="AP184" s="31">
        <v>0</v>
      </c>
      <c r="AQ184" s="31">
        <v>0</v>
      </c>
      <c r="AR184" s="31">
        <v>0</v>
      </c>
      <c r="AS184" s="31">
        <v>0</v>
      </c>
      <c r="AT184" s="31">
        <v>0</v>
      </c>
      <c r="AU184" s="31">
        <v>0</v>
      </c>
      <c r="AV184" s="31">
        <v>0</v>
      </c>
      <c r="AW184" s="31">
        <v>0</v>
      </c>
      <c r="AX184" s="31">
        <v>0</v>
      </c>
      <c r="AY184" s="31">
        <v>0</v>
      </c>
      <c r="AZ184" s="31">
        <v>0</v>
      </c>
      <c r="BA184" s="31">
        <v>0</v>
      </c>
      <c r="BB184" s="31">
        <v>0</v>
      </c>
      <c r="BC184" s="30">
        <f t="shared" si="70"/>
        <v>0</v>
      </c>
      <c r="BD184" s="30">
        <f t="shared" si="70"/>
        <v>0</v>
      </c>
      <c r="BE184" s="30">
        <f t="shared" si="70"/>
        <v>0</v>
      </c>
      <c r="BF184" s="30">
        <f t="shared" si="70"/>
        <v>0</v>
      </c>
      <c r="BG184" s="30">
        <f t="shared" si="70"/>
        <v>0</v>
      </c>
      <c r="BH184" s="31" t="s">
        <v>86</v>
      </c>
      <c r="BI184" s="15"/>
      <c r="BJ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</row>
    <row r="185" spans="1:84" x14ac:dyDescent="0.25">
      <c r="A185" s="27" t="s">
        <v>370</v>
      </c>
      <c r="B185" s="36" t="s">
        <v>430</v>
      </c>
      <c r="C185" s="35" t="s">
        <v>431</v>
      </c>
      <c r="D185" s="30" t="s">
        <v>86</v>
      </c>
      <c r="E185" s="30">
        <f t="shared" si="68"/>
        <v>0</v>
      </c>
      <c r="F185" s="30">
        <f t="shared" si="68"/>
        <v>0</v>
      </c>
      <c r="G185" s="30">
        <f t="shared" si="68"/>
        <v>0</v>
      </c>
      <c r="H185" s="30">
        <f t="shared" si="68"/>
        <v>0</v>
      </c>
      <c r="I185" s="30">
        <f t="shared" si="68"/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B185" s="31">
        <v>0</v>
      </c>
      <c r="AC185" s="31">
        <v>0</v>
      </c>
      <c r="AD185" s="30">
        <f t="shared" si="69"/>
        <v>0</v>
      </c>
      <c r="AE185" s="30">
        <f t="shared" si="69"/>
        <v>0</v>
      </c>
      <c r="AF185" s="30">
        <f t="shared" si="69"/>
        <v>0</v>
      </c>
      <c r="AG185" s="30">
        <f t="shared" si="69"/>
        <v>0</v>
      </c>
      <c r="AH185" s="30">
        <f t="shared" si="69"/>
        <v>0</v>
      </c>
      <c r="AI185" s="31">
        <v>0</v>
      </c>
      <c r="AJ185" s="31">
        <v>0</v>
      </c>
      <c r="AK185" s="31">
        <v>0</v>
      </c>
      <c r="AL185" s="31">
        <v>0</v>
      </c>
      <c r="AM185" s="31">
        <v>0</v>
      </c>
      <c r="AN185" s="31">
        <v>0</v>
      </c>
      <c r="AO185" s="31">
        <v>0</v>
      </c>
      <c r="AP185" s="31">
        <v>0</v>
      </c>
      <c r="AQ185" s="31">
        <v>0</v>
      </c>
      <c r="AR185" s="31">
        <v>0</v>
      </c>
      <c r="AS185" s="31">
        <v>0</v>
      </c>
      <c r="AT185" s="31">
        <v>0</v>
      </c>
      <c r="AU185" s="31">
        <v>0</v>
      </c>
      <c r="AV185" s="31">
        <v>0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0">
        <f t="shared" si="70"/>
        <v>0</v>
      </c>
      <c r="BD185" s="30">
        <f t="shared" si="70"/>
        <v>0</v>
      </c>
      <c r="BE185" s="30">
        <f t="shared" si="70"/>
        <v>0</v>
      </c>
      <c r="BF185" s="30">
        <f t="shared" si="70"/>
        <v>0</v>
      </c>
      <c r="BG185" s="30">
        <f t="shared" si="70"/>
        <v>0</v>
      </c>
      <c r="BH185" s="31" t="s">
        <v>86</v>
      </c>
      <c r="BI185" s="15"/>
      <c r="BJ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</row>
    <row r="186" spans="1:84" x14ac:dyDescent="0.25">
      <c r="A186" s="27" t="s">
        <v>370</v>
      </c>
      <c r="B186" s="36" t="s">
        <v>432</v>
      </c>
      <c r="C186" s="35" t="s">
        <v>433</v>
      </c>
      <c r="D186" s="30" t="s">
        <v>86</v>
      </c>
      <c r="E186" s="30">
        <f t="shared" si="68"/>
        <v>0</v>
      </c>
      <c r="F186" s="30">
        <f t="shared" si="68"/>
        <v>0</v>
      </c>
      <c r="G186" s="30">
        <f t="shared" si="68"/>
        <v>0</v>
      </c>
      <c r="H186" s="30">
        <f t="shared" si="68"/>
        <v>0</v>
      </c>
      <c r="I186" s="30">
        <f t="shared" si="68"/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0</v>
      </c>
      <c r="V186" s="31">
        <v>0</v>
      </c>
      <c r="W186" s="31">
        <v>0</v>
      </c>
      <c r="X186" s="31">
        <v>0</v>
      </c>
      <c r="Y186" s="31">
        <v>0</v>
      </c>
      <c r="Z186" s="31">
        <v>0</v>
      </c>
      <c r="AA186" s="31">
        <v>0</v>
      </c>
      <c r="AB186" s="31">
        <v>0</v>
      </c>
      <c r="AC186" s="31">
        <v>0</v>
      </c>
      <c r="AD186" s="30">
        <f t="shared" si="69"/>
        <v>0</v>
      </c>
      <c r="AE186" s="30">
        <f t="shared" si="69"/>
        <v>0</v>
      </c>
      <c r="AF186" s="30">
        <f t="shared" si="69"/>
        <v>0</v>
      </c>
      <c r="AG186" s="30">
        <f t="shared" si="69"/>
        <v>0</v>
      </c>
      <c r="AH186" s="30">
        <f t="shared" si="69"/>
        <v>0</v>
      </c>
      <c r="AI186" s="31">
        <v>0</v>
      </c>
      <c r="AJ186" s="31">
        <v>0</v>
      </c>
      <c r="AK186" s="31">
        <v>0</v>
      </c>
      <c r="AL186" s="31">
        <v>0</v>
      </c>
      <c r="AM186" s="31">
        <v>0</v>
      </c>
      <c r="AN186" s="31">
        <v>0</v>
      </c>
      <c r="AO186" s="31">
        <v>0</v>
      </c>
      <c r="AP186" s="31">
        <v>0</v>
      </c>
      <c r="AQ186" s="31">
        <v>0</v>
      </c>
      <c r="AR186" s="31">
        <v>0</v>
      </c>
      <c r="AS186" s="31">
        <v>0</v>
      </c>
      <c r="AT186" s="31">
        <v>0</v>
      </c>
      <c r="AU186" s="31">
        <v>0</v>
      </c>
      <c r="AV186" s="31">
        <v>0</v>
      </c>
      <c r="AW186" s="31">
        <v>0</v>
      </c>
      <c r="AX186" s="31">
        <v>0</v>
      </c>
      <c r="AY186" s="31">
        <v>0</v>
      </c>
      <c r="AZ186" s="31">
        <v>0</v>
      </c>
      <c r="BA186" s="31">
        <v>0</v>
      </c>
      <c r="BB186" s="31">
        <v>0</v>
      </c>
      <c r="BC186" s="30">
        <f t="shared" si="70"/>
        <v>0</v>
      </c>
      <c r="BD186" s="30">
        <f t="shared" si="70"/>
        <v>0</v>
      </c>
      <c r="BE186" s="30">
        <f t="shared" si="70"/>
        <v>0</v>
      </c>
      <c r="BF186" s="30">
        <f t="shared" si="70"/>
        <v>0</v>
      </c>
      <c r="BG186" s="30">
        <f t="shared" si="70"/>
        <v>0</v>
      </c>
      <c r="BH186" s="31" t="s">
        <v>86</v>
      </c>
      <c r="BI186" s="15"/>
      <c r="BJ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</row>
    <row r="187" spans="1:84" x14ac:dyDescent="0.25">
      <c r="A187" s="27" t="s">
        <v>370</v>
      </c>
      <c r="B187" s="36" t="s">
        <v>434</v>
      </c>
      <c r="C187" s="35" t="s">
        <v>435</v>
      </c>
      <c r="D187" s="30" t="s">
        <v>86</v>
      </c>
      <c r="E187" s="30">
        <f t="shared" si="68"/>
        <v>0</v>
      </c>
      <c r="F187" s="30">
        <f t="shared" si="68"/>
        <v>0</v>
      </c>
      <c r="G187" s="30">
        <f t="shared" si="68"/>
        <v>0</v>
      </c>
      <c r="H187" s="30">
        <f t="shared" si="68"/>
        <v>0</v>
      </c>
      <c r="I187" s="30">
        <f t="shared" si="68"/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0</v>
      </c>
      <c r="V187" s="31">
        <v>0</v>
      </c>
      <c r="W187" s="31">
        <v>0</v>
      </c>
      <c r="X187" s="31">
        <v>0</v>
      </c>
      <c r="Y187" s="31">
        <v>0</v>
      </c>
      <c r="Z187" s="31">
        <v>0</v>
      </c>
      <c r="AA187" s="31">
        <v>0</v>
      </c>
      <c r="AB187" s="31">
        <v>0</v>
      </c>
      <c r="AC187" s="31">
        <v>0</v>
      </c>
      <c r="AD187" s="30">
        <f t="shared" si="69"/>
        <v>0</v>
      </c>
      <c r="AE187" s="30">
        <f t="shared" si="69"/>
        <v>0</v>
      </c>
      <c r="AF187" s="30">
        <f t="shared" si="69"/>
        <v>0</v>
      </c>
      <c r="AG187" s="30">
        <f t="shared" si="69"/>
        <v>0</v>
      </c>
      <c r="AH187" s="30">
        <f t="shared" si="69"/>
        <v>0</v>
      </c>
      <c r="AI187" s="31">
        <v>0</v>
      </c>
      <c r="AJ187" s="31">
        <v>0</v>
      </c>
      <c r="AK187" s="31">
        <v>0</v>
      </c>
      <c r="AL187" s="31">
        <v>0</v>
      </c>
      <c r="AM187" s="31">
        <v>0</v>
      </c>
      <c r="AN187" s="31">
        <v>0</v>
      </c>
      <c r="AO187" s="31">
        <v>0</v>
      </c>
      <c r="AP187" s="31">
        <v>0</v>
      </c>
      <c r="AQ187" s="31">
        <v>0</v>
      </c>
      <c r="AR187" s="31">
        <v>0</v>
      </c>
      <c r="AS187" s="31">
        <v>0</v>
      </c>
      <c r="AT187" s="31">
        <v>0</v>
      </c>
      <c r="AU187" s="31">
        <v>0</v>
      </c>
      <c r="AV187" s="31">
        <v>0</v>
      </c>
      <c r="AW187" s="31">
        <v>0</v>
      </c>
      <c r="AX187" s="31">
        <v>0</v>
      </c>
      <c r="AY187" s="31">
        <v>0</v>
      </c>
      <c r="AZ187" s="31">
        <v>0</v>
      </c>
      <c r="BA187" s="31">
        <v>0</v>
      </c>
      <c r="BB187" s="31">
        <v>0</v>
      </c>
      <c r="BC187" s="30">
        <f t="shared" si="70"/>
        <v>0</v>
      </c>
      <c r="BD187" s="30">
        <f t="shared" si="70"/>
        <v>0</v>
      </c>
      <c r="BE187" s="30">
        <f t="shared" si="70"/>
        <v>0</v>
      </c>
      <c r="BF187" s="30">
        <f t="shared" si="70"/>
        <v>0</v>
      </c>
      <c r="BG187" s="30">
        <f t="shared" si="70"/>
        <v>0</v>
      </c>
      <c r="BH187" s="31" t="s">
        <v>86</v>
      </c>
      <c r="BI187" s="15"/>
      <c r="BJ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</row>
    <row r="188" spans="1:84" x14ac:dyDescent="0.25">
      <c r="A188" s="27" t="s">
        <v>370</v>
      </c>
      <c r="B188" s="36" t="s">
        <v>436</v>
      </c>
      <c r="C188" s="35" t="s">
        <v>437</v>
      </c>
      <c r="D188" s="30" t="s">
        <v>86</v>
      </c>
      <c r="E188" s="30">
        <f t="shared" si="68"/>
        <v>0</v>
      </c>
      <c r="F188" s="30">
        <f t="shared" si="68"/>
        <v>0</v>
      </c>
      <c r="G188" s="30">
        <f t="shared" si="68"/>
        <v>0</v>
      </c>
      <c r="H188" s="30">
        <f t="shared" si="68"/>
        <v>0</v>
      </c>
      <c r="I188" s="30">
        <f t="shared" si="68"/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31">
        <v>0</v>
      </c>
      <c r="AA188" s="31">
        <v>0</v>
      </c>
      <c r="AB188" s="31">
        <v>0</v>
      </c>
      <c r="AC188" s="31">
        <v>0</v>
      </c>
      <c r="AD188" s="30">
        <f t="shared" si="69"/>
        <v>0</v>
      </c>
      <c r="AE188" s="30">
        <f t="shared" si="69"/>
        <v>0</v>
      </c>
      <c r="AF188" s="30">
        <f t="shared" si="69"/>
        <v>0</v>
      </c>
      <c r="AG188" s="30">
        <f t="shared" si="69"/>
        <v>0</v>
      </c>
      <c r="AH188" s="30">
        <f t="shared" si="69"/>
        <v>0</v>
      </c>
      <c r="AI188" s="31">
        <v>0</v>
      </c>
      <c r="AJ188" s="31">
        <v>0</v>
      </c>
      <c r="AK188" s="31">
        <v>0</v>
      </c>
      <c r="AL188" s="31">
        <v>0</v>
      </c>
      <c r="AM188" s="31">
        <v>0</v>
      </c>
      <c r="AN188" s="31">
        <v>0</v>
      </c>
      <c r="AO188" s="31">
        <v>0</v>
      </c>
      <c r="AP188" s="31">
        <v>0</v>
      </c>
      <c r="AQ188" s="31">
        <v>0</v>
      </c>
      <c r="AR188" s="31">
        <v>0</v>
      </c>
      <c r="AS188" s="31">
        <v>0</v>
      </c>
      <c r="AT188" s="31">
        <v>0</v>
      </c>
      <c r="AU188" s="31">
        <v>0</v>
      </c>
      <c r="AV188" s="31">
        <v>0</v>
      </c>
      <c r="AW188" s="31">
        <v>0</v>
      </c>
      <c r="AX188" s="31">
        <v>0</v>
      </c>
      <c r="AY188" s="31">
        <v>0</v>
      </c>
      <c r="AZ188" s="31">
        <v>0</v>
      </c>
      <c r="BA188" s="31">
        <v>0</v>
      </c>
      <c r="BB188" s="31">
        <v>0</v>
      </c>
      <c r="BC188" s="30">
        <f t="shared" si="70"/>
        <v>0</v>
      </c>
      <c r="BD188" s="30">
        <f t="shared" si="70"/>
        <v>0</v>
      </c>
      <c r="BE188" s="30">
        <f t="shared" si="70"/>
        <v>0</v>
      </c>
      <c r="BF188" s="30">
        <f t="shared" si="70"/>
        <v>0</v>
      </c>
      <c r="BG188" s="30">
        <f t="shared" si="70"/>
        <v>0</v>
      </c>
      <c r="BH188" s="31" t="s">
        <v>86</v>
      </c>
      <c r="BI188" s="15"/>
      <c r="BJ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</row>
    <row r="189" spans="1:84" x14ac:dyDescent="0.25">
      <c r="A189" s="27" t="s">
        <v>370</v>
      </c>
      <c r="B189" s="36" t="s">
        <v>438</v>
      </c>
      <c r="C189" s="35" t="s">
        <v>439</v>
      </c>
      <c r="D189" s="30" t="s">
        <v>86</v>
      </c>
      <c r="E189" s="30">
        <f t="shared" si="68"/>
        <v>0</v>
      </c>
      <c r="F189" s="30">
        <f t="shared" si="68"/>
        <v>0</v>
      </c>
      <c r="G189" s="30">
        <f t="shared" si="68"/>
        <v>0</v>
      </c>
      <c r="H189" s="30">
        <f t="shared" si="68"/>
        <v>0</v>
      </c>
      <c r="I189" s="30">
        <f t="shared" si="68"/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1">
        <v>0</v>
      </c>
      <c r="W189" s="31">
        <v>0</v>
      </c>
      <c r="X189" s="31">
        <v>0</v>
      </c>
      <c r="Y189" s="31">
        <v>0</v>
      </c>
      <c r="Z189" s="31">
        <v>0</v>
      </c>
      <c r="AA189" s="31">
        <v>0</v>
      </c>
      <c r="AB189" s="31">
        <v>0</v>
      </c>
      <c r="AC189" s="31">
        <v>0</v>
      </c>
      <c r="AD189" s="30">
        <f t="shared" si="69"/>
        <v>0</v>
      </c>
      <c r="AE189" s="30">
        <f t="shared" si="69"/>
        <v>0</v>
      </c>
      <c r="AF189" s="30">
        <f t="shared" si="69"/>
        <v>0</v>
      </c>
      <c r="AG189" s="30">
        <f t="shared" si="69"/>
        <v>0</v>
      </c>
      <c r="AH189" s="30">
        <f t="shared" si="69"/>
        <v>0</v>
      </c>
      <c r="AI189" s="31">
        <v>0</v>
      </c>
      <c r="AJ189" s="31">
        <v>0</v>
      </c>
      <c r="AK189" s="31">
        <v>0</v>
      </c>
      <c r="AL189" s="31">
        <v>0</v>
      </c>
      <c r="AM189" s="31">
        <v>0</v>
      </c>
      <c r="AN189" s="31">
        <v>0</v>
      </c>
      <c r="AO189" s="31">
        <v>0</v>
      </c>
      <c r="AP189" s="31">
        <v>0</v>
      </c>
      <c r="AQ189" s="31">
        <v>0</v>
      </c>
      <c r="AR189" s="31">
        <v>0</v>
      </c>
      <c r="AS189" s="31">
        <v>0</v>
      </c>
      <c r="AT189" s="31">
        <v>0</v>
      </c>
      <c r="AU189" s="31">
        <v>0</v>
      </c>
      <c r="AV189" s="31">
        <v>0</v>
      </c>
      <c r="AW189" s="31">
        <v>0</v>
      </c>
      <c r="AX189" s="31">
        <v>0</v>
      </c>
      <c r="AY189" s="31">
        <v>0</v>
      </c>
      <c r="AZ189" s="31">
        <v>0</v>
      </c>
      <c r="BA189" s="31">
        <v>0</v>
      </c>
      <c r="BB189" s="31">
        <v>0</v>
      </c>
      <c r="BC189" s="30">
        <f t="shared" si="70"/>
        <v>0</v>
      </c>
      <c r="BD189" s="30">
        <f t="shared" si="70"/>
        <v>0</v>
      </c>
      <c r="BE189" s="30">
        <f t="shared" si="70"/>
        <v>0</v>
      </c>
      <c r="BF189" s="30">
        <f t="shared" si="70"/>
        <v>0</v>
      </c>
      <c r="BG189" s="30">
        <f t="shared" si="70"/>
        <v>0</v>
      </c>
      <c r="BH189" s="31" t="s">
        <v>86</v>
      </c>
      <c r="BI189" s="15"/>
      <c r="BJ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</row>
    <row r="190" spans="1:84" x14ac:dyDescent="0.25">
      <c r="A190" s="27" t="s">
        <v>370</v>
      </c>
      <c r="B190" s="36" t="s">
        <v>440</v>
      </c>
      <c r="C190" s="35" t="s">
        <v>441</v>
      </c>
      <c r="D190" s="30" t="s">
        <v>86</v>
      </c>
      <c r="E190" s="30">
        <f t="shared" si="68"/>
        <v>0</v>
      </c>
      <c r="F190" s="30">
        <f t="shared" si="68"/>
        <v>0</v>
      </c>
      <c r="G190" s="30">
        <f t="shared" si="68"/>
        <v>0</v>
      </c>
      <c r="H190" s="30">
        <f t="shared" si="68"/>
        <v>0</v>
      </c>
      <c r="I190" s="30">
        <f t="shared" si="68"/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31">
        <v>0</v>
      </c>
      <c r="V190" s="31">
        <v>0</v>
      </c>
      <c r="W190" s="31">
        <v>0</v>
      </c>
      <c r="X190" s="31">
        <v>0</v>
      </c>
      <c r="Y190" s="31">
        <v>0</v>
      </c>
      <c r="Z190" s="31">
        <v>0</v>
      </c>
      <c r="AA190" s="31">
        <v>0</v>
      </c>
      <c r="AB190" s="31">
        <v>0</v>
      </c>
      <c r="AC190" s="31">
        <v>0</v>
      </c>
      <c r="AD190" s="30">
        <f t="shared" si="69"/>
        <v>0</v>
      </c>
      <c r="AE190" s="30">
        <f t="shared" si="69"/>
        <v>0</v>
      </c>
      <c r="AF190" s="30">
        <f t="shared" si="69"/>
        <v>0</v>
      </c>
      <c r="AG190" s="30">
        <f t="shared" si="69"/>
        <v>0</v>
      </c>
      <c r="AH190" s="30">
        <f t="shared" si="69"/>
        <v>0</v>
      </c>
      <c r="AI190" s="31">
        <v>0</v>
      </c>
      <c r="AJ190" s="31">
        <v>0</v>
      </c>
      <c r="AK190" s="31">
        <v>0</v>
      </c>
      <c r="AL190" s="31">
        <v>0</v>
      </c>
      <c r="AM190" s="31">
        <v>0</v>
      </c>
      <c r="AN190" s="31">
        <v>0</v>
      </c>
      <c r="AO190" s="31">
        <v>0</v>
      </c>
      <c r="AP190" s="31">
        <v>0</v>
      </c>
      <c r="AQ190" s="31">
        <v>0</v>
      </c>
      <c r="AR190" s="31">
        <v>0</v>
      </c>
      <c r="AS190" s="31">
        <v>0</v>
      </c>
      <c r="AT190" s="31">
        <v>0</v>
      </c>
      <c r="AU190" s="31">
        <v>0</v>
      </c>
      <c r="AV190" s="31">
        <v>0</v>
      </c>
      <c r="AW190" s="31">
        <v>0</v>
      </c>
      <c r="AX190" s="31">
        <v>0</v>
      </c>
      <c r="AY190" s="31">
        <v>0</v>
      </c>
      <c r="AZ190" s="31">
        <v>0</v>
      </c>
      <c r="BA190" s="31">
        <v>0</v>
      </c>
      <c r="BB190" s="31">
        <v>0</v>
      </c>
      <c r="BC190" s="30">
        <f t="shared" si="70"/>
        <v>0</v>
      </c>
      <c r="BD190" s="30">
        <f t="shared" si="70"/>
        <v>0</v>
      </c>
      <c r="BE190" s="30">
        <f t="shared" si="70"/>
        <v>0</v>
      </c>
      <c r="BF190" s="30">
        <f t="shared" si="70"/>
        <v>0</v>
      </c>
      <c r="BG190" s="30">
        <f t="shared" si="70"/>
        <v>0</v>
      </c>
      <c r="BH190" s="31" t="s">
        <v>86</v>
      </c>
      <c r="BI190" s="15"/>
      <c r="BJ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</row>
    <row r="191" spans="1:84" x14ac:dyDescent="0.25">
      <c r="A191" s="27" t="s">
        <v>370</v>
      </c>
      <c r="B191" s="36" t="s">
        <v>442</v>
      </c>
      <c r="C191" s="35" t="s">
        <v>443</v>
      </c>
      <c r="D191" s="30" t="s">
        <v>86</v>
      </c>
      <c r="E191" s="30">
        <f t="shared" si="68"/>
        <v>0</v>
      </c>
      <c r="F191" s="30">
        <f t="shared" si="68"/>
        <v>0</v>
      </c>
      <c r="G191" s="30">
        <f t="shared" si="68"/>
        <v>0</v>
      </c>
      <c r="H191" s="30">
        <f t="shared" si="68"/>
        <v>0</v>
      </c>
      <c r="I191" s="30">
        <f t="shared" si="68"/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31">
        <v>0</v>
      </c>
      <c r="V191" s="31">
        <v>0</v>
      </c>
      <c r="W191" s="31">
        <v>0</v>
      </c>
      <c r="X191" s="31">
        <v>0</v>
      </c>
      <c r="Y191" s="31">
        <v>0</v>
      </c>
      <c r="Z191" s="31">
        <v>0</v>
      </c>
      <c r="AA191" s="31">
        <v>0</v>
      </c>
      <c r="AB191" s="31">
        <v>0</v>
      </c>
      <c r="AC191" s="31">
        <v>0</v>
      </c>
      <c r="AD191" s="30">
        <f t="shared" si="69"/>
        <v>0</v>
      </c>
      <c r="AE191" s="30">
        <f t="shared" si="69"/>
        <v>0</v>
      </c>
      <c r="AF191" s="30">
        <f t="shared" si="69"/>
        <v>0</v>
      </c>
      <c r="AG191" s="30">
        <f t="shared" si="69"/>
        <v>0</v>
      </c>
      <c r="AH191" s="30">
        <f t="shared" si="69"/>
        <v>0</v>
      </c>
      <c r="AI191" s="31">
        <v>0</v>
      </c>
      <c r="AJ191" s="31">
        <v>0</v>
      </c>
      <c r="AK191" s="31">
        <v>0</v>
      </c>
      <c r="AL191" s="31">
        <v>0</v>
      </c>
      <c r="AM191" s="31">
        <v>0</v>
      </c>
      <c r="AN191" s="31">
        <v>0</v>
      </c>
      <c r="AO191" s="31">
        <v>0</v>
      </c>
      <c r="AP191" s="31">
        <v>0</v>
      </c>
      <c r="AQ191" s="31">
        <v>0</v>
      </c>
      <c r="AR191" s="31">
        <v>0</v>
      </c>
      <c r="AS191" s="31">
        <v>0</v>
      </c>
      <c r="AT191" s="31">
        <v>0</v>
      </c>
      <c r="AU191" s="31">
        <v>0</v>
      </c>
      <c r="AV191" s="31">
        <v>0</v>
      </c>
      <c r="AW191" s="31">
        <v>0</v>
      </c>
      <c r="AX191" s="31">
        <v>0</v>
      </c>
      <c r="AY191" s="31">
        <v>0</v>
      </c>
      <c r="AZ191" s="31">
        <v>0</v>
      </c>
      <c r="BA191" s="31">
        <v>0</v>
      </c>
      <c r="BB191" s="31">
        <v>0</v>
      </c>
      <c r="BC191" s="30">
        <f t="shared" si="70"/>
        <v>0</v>
      </c>
      <c r="BD191" s="30">
        <f t="shared" si="70"/>
        <v>0</v>
      </c>
      <c r="BE191" s="30">
        <f t="shared" si="70"/>
        <v>0</v>
      </c>
      <c r="BF191" s="30">
        <f t="shared" si="70"/>
        <v>0</v>
      </c>
      <c r="BG191" s="30">
        <f t="shared" si="70"/>
        <v>0</v>
      </c>
      <c r="BH191" s="31" t="s">
        <v>86</v>
      </c>
      <c r="BI191" s="15"/>
      <c r="BJ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</row>
    <row r="192" spans="1:84" x14ac:dyDescent="0.25">
      <c r="A192" s="27" t="s">
        <v>370</v>
      </c>
      <c r="B192" s="36" t="s">
        <v>444</v>
      </c>
      <c r="C192" s="35" t="s">
        <v>445</v>
      </c>
      <c r="D192" s="30" t="s">
        <v>86</v>
      </c>
      <c r="E192" s="30">
        <f t="shared" si="68"/>
        <v>0</v>
      </c>
      <c r="F192" s="30">
        <f t="shared" si="68"/>
        <v>0</v>
      </c>
      <c r="G192" s="30">
        <f t="shared" si="68"/>
        <v>0</v>
      </c>
      <c r="H192" s="30">
        <f t="shared" si="68"/>
        <v>0</v>
      </c>
      <c r="I192" s="30">
        <f t="shared" si="68"/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0</v>
      </c>
      <c r="V192" s="31">
        <v>0</v>
      </c>
      <c r="W192" s="31">
        <v>0</v>
      </c>
      <c r="X192" s="31">
        <v>0</v>
      </c>
      <c r="Y192" s="31">
        <v>0</v>
      </c>
      <c r="Z192" s="31">
        <v>0</v>
      </c>
      <c r="AA192" s="31">
        <v>0</v>
      </c>
      <c r="AB192" s="31">
        <v>0</v>
      </c>
      <c r="AC192" s="31">
        <v>0</v>
      </c>
      <c r="AD192" s="30">
        <f t="shared" si="69"/>
        <v>0</v>
      </c>
      <c r="AE192" s="30">
        <f t="shared" si="69"/>
        <v>0</v>
      </c>
      <c r="AF192" s="30">
        <f t="shared" si="69"/>
        <v>0</v>
      </c>
      <c r="AG192" s="30">
        <f t="shared" si="69"/>
        <v>0</v>
      </c>
      <c r="AH192" s="30">
        <f t="shared" si="69"/>
        <v>0</v>
      </c>
      <c r="AI192" s="31">
        <v>0</v>
      </c>
      <c r="AJ192" s="31">
        <v>0</v>
      </c>
      <c r="AK192" s="31">
        <v>0</v>
      </c>
      <c r="AL192" s="31">
        <v>0</v>
      </c>
      <c r="AM192" s="31">
        <v>0</v>
      </c>
      <c r="AN192" s="31">
        <v>0</v>
      </c>
      <c r="AO192" s="31">
        <v>0</v>
      </c>
      <c r="AP192" s="31">
        <v>0</v>
      </c>
      <c r="AQ192" s="31">
        <v>0</v>
      </c>
      <c r="AR192" s="31">
        <v>0</v>
      </c>
      <c r="AS192" s="31">
        <v>0</v>
      </c>
      <c r="AT192" s="31">
        <v>0</v>
      </c>
      <c r="AU192" s="31">
        <v>0</v>
      </c>
      <c r="AV192" s="31">
        <v>0</v>
      </c>
      <c r="AW192" s="31">
        <v>0</v>
      </c>
      <c r="AX192" s="31">
        <v>0</v>
      </c>
      <c r="AY192" s="31">
        <v>0</v>
      </c>
      <c r="AZ192" s="31">
        <v>0</v>
      </c>
      <c r="BA192" s="31">
        <v>0</v>
      </c>
      <c r="BB192" s="31">
        <v>0</v>
      </c>
      <c r="BC192" s="30">
        <f t="shared" si="70"/>
        <v>0</v>
      </c>
      <c r="BD192" s="30">
        <f t="shared" si="70"/>
        <v>0</v>
      </c>
      <c r="BE192" s="30">
        <f t="shared" si="70"/>
        <v>0</v>
      </c>
      <c r="BF192" s="30">
        <f t="shared" si="70"/>
        <v>0</v>
      </c>
      <c r="BG192" s="30">
        <f t="shared" si="70"/>
        <v>0</v>
      </c>
      <c r="BH192" s="31" t="s">
        <v>86</v>
      </c>
      <c r="BI192" s="15"/>
      <c r="BJ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</row>
    <row r="193" spans="1:84" ht="31.5" x14ac:dyDescent="0.25">
      <c r="A193" s="27" t="s">
        <v>370</v>
      </c>
      <c r="B193" s="36" t="s">
        <v>446</v>
      </c>
      <c r="C193" s="35" t="s">
        <v>447</v>
      </c>
      <c r="D193" s="30" t="s">
        <v>86</v>
      </c>
      <c r="E193" s="30">
        <f t="shared" si="68"/>
        <v>0</v>
      </c>
      <c r="F193" s="30">
        <f t="shared" si="68"/>
        <v>0</v>
      </c>
      <c r="G193" s="30">
        <f t="shared" si="68"/>
        <v>0</v>
      </c>
      <c r="H193" s="30">
        <f t="shared" si="68"/>
        <v>0</v>
      </c>
      <c r="I193" s="30">
        <f t="shared" si="68"/>
        <v>0</v>
      </c>
      <c r="J193" s="31">
        <v>0</v>
      </c>
      <c r="K193" s="31">
        <v>0</v>
      </c>
      <c r="L193" s="31">
        <v>0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1">
        <v>0</v>
      </c>
      <c r="U193" s="31">
        <v>0</v>
      </c>
      <c r="V193" s="31">
        <v>0</v>
      </c>
      <c r="W193" s="31">
        <v>0</v>
      </c>
      <c r="X193" s="31">
        <v>0</v>
      </c>
      <c r="Y193" s="31">
        <v>0</v>
      </c>
      <c r="Z193" s="31">
        <v>0</v>
      </c>
      <c r="AA193" s="31">
        <v>0</v>
      </c>
      <c r="AB193" s="31">
        <v>0</v>
      </c>
      <c r="AC193" s="31">
        <v>0</v>
      </c>
      <c r="AD193" s="30">
        <f t="shared" si="69"/>
        <v>0</v>
      </c>
      <c r="AE193" s="30">
        <f t="shared" si="69"/>
        <v>0</v>
      </c>
      <c r="AF193" s="30">
        <f t="shared" si="69"/>
        <v>0</v>
      </c>
      <c r="AG193" s="30">
        <f t="shared" si="69"/>
        <v>0</v>
      </c>
      <c r="AH193" s="30">
        <f t="shared" si="69"/>
        <v>0</v>
      </c>
      <c r="AI193" s="31">
        <v>0</v>
      </c>
      <c r="AJ193" s="31">
        <v>0</v>
      </c>
      <c r="AK193" s="31">
        <v>0</v>
      </c>
      <c r="AL193" s="31">
        <v>0</v>
      </c>
      <c r="AM193" s="31">
        <v>0</v>
      </c>
      <c r="AN193" s="31">
        <v>0</v>
      </c>
      <c r="AO193" s="31">
        <v>0</v>
      </c>
      <c r="AP193" s="31">
        <v>0</v>
      </c>
      <c r="AQ193" s="31">
        <v>0</v>
      </c>
      <c r="AR193" s="31">
        <v>0</v>
      </c>
      <c r="AS193" s="31">
        <v>0</v>
      </c>
      <c r="AT193" s="31">
        <v>0</v>
      </c>
      <c r="AU193" s="31">
        <v>0</v>
      </c>
      <c r="AV193" s="31">
        <v>0</v>
      </c>
      <c r="AW193" s="31">
        <v>0</v>
      </c>
      <c r="AX193" s="31">
        <v>0</v>
      </c>
      <c r="AY193" s="31">
        <v>0</v>
      </c>
      <c r="AZ193" s="31">
        <v>0</v>
      </c>
      <c r="BA193" s="31">
        <v>0</v>
      </c>
      <c r="BB193" s="31">
        <v>0</v>
      </c>
      <c r="BC193" s="30">
        <f t="shared" si="70"/>
        <v>0</v>
      </c>
      <c r="BD193" s="30">
        <f t="shared" si="70"/>
        <v>0</v>
      </c>
      <c r="BE193" s="30">
        <f t="shared" si="70"/>
        <v>0</v>
      </c>
      <c r="BF193" s="30">
        <f t="shared" si="70"/>
        <v>0</v>
      </c>
      <c r="BG193" s="30">
        <f t="shared" si="70"/>
        <v>0</v>
      </c>
      <c r="BH193" s="31" t="s">
        <v>86</v>
      </c>
      <c r="BI193" s="15"/>
      <c r="BJ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</row>
    <row r="194" spans="1:84" x14ac:dyDescent="0.25">
      <c r="A194" s="27" t="s">
        <v>370</v>
      </c>
      <c r="B194" s="36" t="s">
        <v>448</v>
      </c>
      <c r="C194" s="35" t="s">
        <v>449</v>
      </c>
      <c r="D194" s="30" t="s">
        <v>86</v>
      </c>
      <c r="E194" s="30">
        <f t="shared" si="68"/>
        <v>0</v>
      </c>
      <c r="F194" s="30">
        <f t="shared" si="68"/>
        <v>0</v>
      </c>
      <c r="G194" s="30">
        <f t="shared" si="68"/>
        <v>0</v>
      </c>
      <c r="H194" s="30">
        <f t="shared" si="68"/>
        <v>0</v>
      </c>
      <c r="I194" s="30">
        <f t="shared" si="68"/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31">
        <v>0</v>
      </c>
      <c r="U194" s="31">
        <v>0</v>
      </c>
      <c r="V194" s="31">
        <v>0</v>
      </c>
      <c r="W194" s="31">
        <v>0</v>
      </c>
      <c r="X194" s="31">
        <v>0</v>
      </c>
      <c r="Y194" s="31">
        <v>0</v>
      </c>
      <c r="Z194" s="31">
        <v>0</v>
      </c>
      <c r="AA194" s="31">
        <v>0</v>
      </c>
      <c r="AB194" s="31">
        <v>0</v>
      </c>
      <c r="AC194" s="31">
        <v>0</v>
      </c>
      <c r="AD194" s="30">
        <f t="shared" si="69"/>
        <v>0</v>
      </c>
      <c r="AE194" s="30">
        <f t="shared" si="69"/>
        <v>0</v>
      </c>
      <c r="AF194" s="30">
        <f t="shared" si="69"/>
        <v>0</v>
      </c>
      <c r="AG194" s="30">
        <f t="shared" si="69"/>
        <v>0</v>
      </c>
      <c r="AH194" s="30">
        <f t="shared" si="69"/>
        <v>0</v>
      </c>
      <c r="AI194" s="31">
        <v>0</v>
      </c>
      <c r="AJ194" s="31">
        <v>0</v>
      </c>
      <c r="AK194" s="31">
        <v>0</v>
      </c>
      <c r="AL194" s="31">
        <v>0</v>
      </c>
      <c r="AM194" s="31">
        <v>0</v>
      </c>
      <c r="AN194" s="31">
        <v>0</v>
      </c>
      <c r="AO194" s="31">
        <v>0</v>
      </c>
      <c r="AP194" s="31">
        <v>0</v>
      </c>
      <c r="AQ194" s="31">
        <v>0</v>
      </c>
      <c r="AR194" s="31">
        <v>0</v>
      </c>
      <c r="AS194" s="31">
        <v>0</v>
      </c>
      <c r="AT194" s="31">
        <v>0</v>
      </c>
      <c r="AU194" s="31">
        <v>0</v>
      </c>
      <c r="AV194" s="31">
        <v>0</v>
      </c>
      <c r="AW194" s="31">
        <v>0</v>
      </c>
      <c r="AX194" s="31">
        <v>0</v>
      </c>
      <c r="AY194" s="31">
        <v>0</v>
      </c>
      <c r="AZ194" s="31">
        <v>0</v>
      </c>
      <c r="BA194" s="31">
        <v>0</v>
      </c>
      <c r="BB194" s="31">
        <v>0</v>
      </c>
      <c r="BC194" s="30">
        <f t="shared" si="70"/>
        <v>0</v>
      </c>
      <c r="BD194" s="30">
        <f t="shared" si="70"/>
        <v>0</v>
      </c>
      <c r="BE194" s="30">
        <f t="shared" si="70"/>
        <v>0</v>
      </c>
      <c r="BF194" s="30">
        <f t="shared" si="70"/>
        <v>0</v>
      </c>
      <c r="BG194" s="30">
        <f t="shared" si="70"/>
        <v>0</v>
      </c>
      <c r="BH194" s="31" t="s">
        <v>86</v>
      </c>
      <c r="BI194" s="15"/>
      <c r="BJ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</row>
    <row r="195" spans="1:84" x14ac:dyDescent="0.25">
      <c r="A195" s="27" t="s">
        <v>370</v>
      </c>
      <c r="B195" s="36" t="s">
        <v>450</v>
      </c>
      <c r="C195" s="35" t="s">
        <v>451</v>
      </c>
      <c r="D195" s="30" t="s">
        <v>86</v>
      </c>
      <c r="E195" s="30">
        <f t="shared" si="68"/>
        <v>0</v>
      </c>
      <c r="F195" s="30">
        <f t="shared" si="68"/>
        <v>0</v>
      </c>
      <c r="G195" s="30">
        <f t="shared" si="68"/>
        <v>0</v>
      </c>
      <c r="H195" s="30">
        <f t="shared" si="68"/>
        <v>0</v>
      </c>
      <c r="I195" s="30">
        <f t="shared" si="68"/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31">
        <v>0</v>
      </c>
      <c r="V195" s="31">
        <v>0</v>
      </c>
      <c r="W195" s="31">
        <v>0</v>
      </c>
      <c r="X195" s="31">
        <v>0</v>
      </c>
      <c r="Y195" s="31">
        <v>0</v>
      </c>
      <c r="Z195" s="31">
        <v>0</v>
      </c>
      <c r="AA195" s="31">
        <v>0</v>
      </c>
      <c r="AB195" s="31">
        <v>0</v>
      </c>
      <c r="AC195" s="31">
        <v>0</v>
      </c>
      <c r="AD195" s="30">
        <f t="shared" si="69"/>
        <v>0</v>
      </c>
      <c r="AE195" s="30">
        <f t="shared" si="69"/>
        <v>0</v>
      </c>
      <c r="AF195" s="30">
        <f t="shared" si="69"/>
        <v>0</v>
      </c>
      <c r="AG195" s="30">
        <f t="shared" si="69"/>
        <v>0</v>
      </c>
      <c r="AH195" s="30">
        <f t="shared" si="69"/>
        <v>0</v>
      </c>
      <c r="AI195" s="31">
        <v>0</v>
      </c>
      <c r="AJ195" s="31">
        <v>0</v>
      </c>
      <c r="AK195" s="31">
        <v>0</v>
      </c>
      <c r="AL195" s="31">
        <v>0</v>
      </c>
      <c r="AM195" s="31">
        <v>0</v>
      </c>
      <c r="AN195" s="31">
        <v>0</v>
      </c>
      <c r="AO195" s="31">
        <v>0</v>
      </c>
      <c r="AP195" s="31">
        <v>0</v>
      </c>
      <c r="AQ195" s="31">
        <v>0</v>
      </c>
      <c r="AR195" s="31">
        <v>0</v>
      </c>
      <c r="AS195" s="31">
        <v>0</v>
      </c>
      <c r="AT195" s="31">
        <v>0</v>
      </c>
      <c r="AU195" s="31">
        <v>0</v>
      </c>
      <c r="AV195" s="31">
        <v>0</v>
      </c>
      <c r="AW195" s="31">
        <v>0</v>
      </c>
      <c r="AX195" s="31">
        <v>0</v>
      </c>
      <c r="AY195" s="31">
        <v>0</v>
      </c>
      <c r="AZ195" s="31">
        <v>0</v>
      </c>
      <c r="BA195" s="31">
        <v>0</v>
      </c>
      <c r="BB195" s="31">
        <v>0</v>
      </c>
      <c r="BC195" s="30">
        <f t="shared" si="70"/>
        <v>0</v>
      </c>
      <c r="BD195" s="30">
        <f t="shared" si="70"/>
        <v>0</v>
      </c>
      <c r="BE195" s="30">
        <f t="shared" si="70"/>
        <v>0</v>
      </c>
      <c r="BF195" s="30">
        <f t="shared" si="70"/>
        <v>0</v>
      </c>
      <c r="BG195" s="30">
        <f t="shared" si="70"/>
        <v>0</v>
      </c>
      <c r="BH195" s="31" t="s">
        <v>86</v>
      </c>
      <c r="BI195" s="15"/>
      <c r="BJ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</row>
    <row r="196" spans="1:84" x14ac:dyDescent="0.25">
      <c r="A196" s="27" t="s">
        <v>370</v>
      </c>
      <c r="B196" s="36" t="s">
        <v>452</v>
      </c>
      <c r="C196" s="35" t="s">
        <v>453</v>
      </c>
      <c r="D196" s="30" t="s">
        <v>86</v>
      </c>
      <c r="E196" s="30">
        <f t="shared" si="68"/>
        <v>0</v>
      </c>
      <c r="F196" s="30">
        <f t="shared" si="68"/>
        <v>0</v>
      </c>
      <c r="G196" s="30">
        <f t="shared" si="68"/>
        <v>0</v>
      </c>
      <c r="H196" s="30">
        <f t="shared" si="68"/>
        <v>0</v>
      </c>
      <c r="I196" s="30">
        <f t="shared" si="68"/>
        <v>0</v>
      </c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1">
        <v>0</v>
      </c>
      <c r="U196" s="31">
        <v>0</v>
      </c>
      <c r="V196" s="31">
        <v>0</v>
      </c>
      <c r="W196" s="31">
        <v>0</v>
      </c>
      <c r="X196" s="31">
        <v>0</v>
      </c>
      <c r="Y196" s="31">
        <v>0</v>
      </c>
      <c r="Z196" s="31">
        <v>0</v>
      </c>
      <c r="AA196" s="31">
        <v>0</v>
      </c>
      <c r="AB196" s="31">
        <v>0</v>
      </c>
      <c r="AC196" s="31">
        <v>0</v>
      </c>
      <c r="AD196" s="30">
        <f t="shared" si="69"/>
        <v>0</v>
      </c>
      <c r="AE196" s="30">
        <f t="shared" si="69"/>
        <v>0</v>
      </c>
      <c r="AF196" s="30">
        <f t="shared" si="69"/>
        <v>0</v>
      </c>
      <c r="AG196" s="30">
        <f t="shared" si="69"/>
        <v>0</v>
      </c>
      <c r="AH196" s="30">
        <f t="shared" si="69"/>
        <v>0</v>
      </c>
      <c r="AI196" s="31">
        <v>0</v>
      </c>
      <c r="AJ196" s="31">
        <v>0</v>
      </c>
      <c r="AK196" s="31">
        <v>0</v>
      </c>
      <c r="AL196" s="31">
        <v>0</v>
      </c>
      <c r="AM196" s="31">
        <v>0</v>
      </c>
      <c r="AN196" s="31">
        <v>0</v>
      </c>
      <c r="AO196" s="31">
        <v>0</v>
      </c>
      <c r="AP196" s="31">
        <v>0</v>
      </c>
      <c r="AQ196" s="31">
        <v>0</v>
      </c>
      <c r="AR196" s="31">
        <v>0</v>
      </c>
      <c r="AS196" s="31">
        <v>0</v>
      </c>
      <c r="AT196" s="31">
        <v>0</v>
      </c>
      <c r="AU196" s="31">
        <v>0</v>
      </c>
      <c r="AV196" s="31">
        <v>0</v>
      </c>
      <c r="AW196" s="31">
        <v>0</v>
      </c>
      <c r="AX196" s="31">
        <v>0</v>
      </c>
      <c r="AY196" s="31">
        <v>0</v>
      </c>
      <c r="AZ196" s="31">
        <v>0</v>
      </c>
      <c r="BA196" s="31">
        <v>0</v>
      </c>
      <c r="BB196" s="31">
        <v>0</v>
      </c>
      <c r="BC196" s="30">
        <f t="shared" si="70"/>
        <v>0</v>
      </c>
      <c r="BD196" s="30">
        <f t="shared" si="70"/>
        <v>0</v>
      </c>
      <c r="BE196" s="30">
        <f t="shared" si="70"/>
        <v>0</v>
      </c>
      <c r="BF196" s="30">
        <f t="shared" si="70"/>
        <v>0</v>
      </c>
      <c r="BG196" s="30">
        <f t="shared" si="70"/>
        <v>0</v>
      </c>
      <c r="BH196" s="31" t="s">
        <v>86</v>
      </c>
      <c r="BI196" s="15"/>
      <c r="BJ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</row>
    <row r="197" spans="1:84" x14ac:dyDescent="0.25">
      <c r="A197" s="27" t="s">
        <v>370</v>
      </c>
      <c r="B197" s="36" t="s">
        <v>454</v>
      </c>
      <c r="C197" s="35" t="s">
        <v>455</v>
      </c>
      <c r="D197" s="30" t="s">
        <v>86</v>
      </c>
      <c r="E197" s="30">
        <f t="shared" si="68"/>
        <v>0</v>
      </c>
      <c r="F197" s="30">
        <f t="shared" si="68"/>
        <v>0</v>
      </c>
      <c r="G197" s="30">
        <f t="shared" si="68"/>
        <v>0</v>
      </c>
      <c r="H197" s="30">
        <f t="shared" si="68"/>
        <v>0</v>
      </c>
      <c r="I197" s="30">
        <f t="shared" si="68"/>
        <v>0</v>
      </c>
      <c r="J197" s="31">
        <v>0</v>
      </c>
      <c r="K197" s="31">
        <v>0</v>
      </c>
      <c r="L197" s="31">
        <v>0</v>
      </c>
      <c r="M197" s="31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1">
        <v>0</v>
      </c>
      <c r="U197" s="31">
        <v>0</v>
      </c>
      <c r="V197" s="31">
        <v>0</v>
      </c>
      <c r="W197" s="31">
        <v>0</v>
      </c>
      <c r="X197" s="31">
        <v>0</v>
      </c>
      <c r="Y197" s="31">
        <v>0</v>
      </c>
      <c r="Z197" s="31">
        <v>0</v>
      </c>
      <c r="AA197" s="31">
        <v>0</v>
      </c>
      <c r="AB197" s="31">
        <v>0</v>
      </c>
      <c r="AC197" s="31">
        <v>0</v>
      </c>
      <c r="AD197" s="30">
        <f t="shared" si="69"/>
        <v>0</v>
      </c>
      <c r="AE197" s="30">
        <f t="shared" si="69"/>
        <v>0</v>
      </c>
      <c r="AF197" s="30">
        <f t="shared" si="69"/>
        <v>0</v>
      </c>
      <c r="AG197" s="30">
        <f t="shared" si="69"/>
        <v>0</v>
      </c>
      <c r="AH197" s="30">
        <f t="shared" si="69"/>
        <v>0</v>
      </c>
      <c r="AI197" s="31">
        <v>0</v>
      </c>
      <c r="AJ197" s="31">
        <v>0</v>
      </c>
      <c r="AK197" s="31">
        <v>0</v>
      </c>
      <c r="AL197" s="31">
        <v>0</v>
      </c>
      <c r="AM197" s="31">
        <v>0</v>
      </c>
      <c r="AN197" s="31">
        <v>0</v>
      </c>
      <c r="AO197" s="31">
        <v>0</v>
      </c>
      <c r="AP197" s="31">
        <v>0</v>
      </c>
      <c r="AQ197" s="31">
        <v>0</v>
      </c>
      <c r="AR197" s="31">
        <v>0</v>
      </c>
      <c r="AS197" s="31">
        <v>0</v>
      </c>
      <c r="AT197" s="31">
        <v>0</v>
      </c>
      <c r="AU197" s="31">
        <v>0</v>
      </c>
      <c r="AV197" s="31">
        <v>0</v>
      </c>
      <c r="AW197" s="31">
        <v>0</v>
      </c>
      <c r="AX197" s="31">
        <v>0</v>
      </c>
      <c r="AY197" s="31">
        <v>0</v>
      </c>
      <c r="AZ197" s="31">
        <v>0</v>
      </c>
      <c r="BA197" s="31">
        <v>0</v>
      </c>
      <c r="BB197" s="31">
        <v>0</v>
      </c>
      <c r="BC197" s="30">
        <f t="shared" si="70"/>
        <v>0</v>
      </c>
      <c r="BD197" s="30">
        <f t="shared" si="70"/>
        <v>0</v>
      </c>
      <c r="BE197" s="30">
        <f t="shared" si="70"/>
        <v>0</v>
      </c>
      <c r="BF197" s="30">
        <f t="shared" si="70"/>
        <v>0</v>
      </c>
      <c r="BG197" s="30">
        <f t="shared" si="70"/>
        <v>0</v>
      </c>
      <c r="BH197" s="31" t="s">
        <v>86</v>
      </c>
      <c r="BI197" s="15"/>
      <c r="BJ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</row>
    <row r="198" spans="1:84" ht="31.5" x14ac:dyDescent="0.25">
      <c r="A198" s="27" t="s">
        <v>370</v>
      </c>
      <c r="B198" s="36" t="s">
        <v>456</v>
      </c>
      <c r="C198" s="35" t="s">
        <v>457</v>
      </c>
      <c r="D198" s="30" t="s">
        <v>86</v>
      </c>
      <c r="E198" s="30">
        <f t="shared" si="68"/>
        <v>0</v>
      </c>
      <c r="F198" s="30">
        <f t="shared" si="68"/>
        <v>0</v>
      </c>
      <c r="G198" s="30">
        <f t="shared" si="68"/>
        <v>0</v>
      </c>
      <c r="H198" s="30">
        <f t="shared" si="68"/>
        <v>0</v>
      </c>
      <c r="I198" s="30">
        <f t="shared" si="68"/>
        <v>0</v>
      </c>
      <c r="J198" s="31">
        <v>0</v>
      </c>
      <c r="K198" s="31">
        <v>0</v>
      </c>
      <c r="L198" s="31">
        <v>0</v>
      </c>
      <c r="M198" s="31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31">
        <v>0</v>
      </c>
      <c r="V198" s="31">
        <v>0</v>
      </c>
      <c r="W198" s="31">
        <v>0</v>
      </c>
      <c r="X198" s="31">
        <v>0</v>
      </c>
      <c r="Y198" s="31">
        <v>0</v>
      </c>
      <c r="Z198" s="31">
        <v>0</v>
      </c>
      <c r="AA198" s="31">
        <v>0</v>
      </c>
      <c r="AB198" s="31">
        <v>0</v>
      </c>
      <c r="AC198" s="31">
        <v>0</v>
      </c>
      <c r="AD198" s="30">
        <f t="shared" si="69"/>
        <v>0</v>
      </c>
      <c r="AE198" s="30">
        <f t="shared" si="69"/>
        <v>0</v>
      </c>
      <c r="AF198" s="30">
        <f t="shared" si="69"/>
        <v>0</v>
      </c>
      <c r="AG198" s="30">
        <f t="shared" si="69"/>
        <v>0</v>
      </c>
      <c r="AH198" s="30">
        <f t="shared" si="69"/>
        <v>0</v>
      </c>
      <c r="AI198" s="31">
        <v>0</v>
      </c>
      <c r="AJ198" s="31">
        <v>0</v>
      </c>
      <c r="AK198" s="31">
        <v>0</v>
      </c>
      <c r="AL198" s="31">
        <v>0</v>
      </c>
      <c r="AM198" s="31">
        <v>0</v>
      </c>
      <c r="AN198" s="31">
        <v>0</v>
      </c>
      <c r="AO198" s="31">
        <v>0</v>
      </c>
      <c r="AP198" s="31">
        <v>0</v>
      </c>
      <c r="AQ198" s="31">
        <v>0</v>
      </c>
      <c r="AR198" s="31">
        <v>0</v>
      </c>
      <c r="AS198" s="31">
        <v>0</v>
      </c>
      <c r="AT198" s="31">
        <v>0</v>
      </c>
      <c r="AU198" s="31">
        <v>0</v>
      </c>
      <c r="AV198" s="31">
        <v>0</v>
      </c>
      <c r="AW198" s="31">
        <v>0</v>
      </c>
      <c r="AX198" s="31">
        <v>0</v>
      </c>
      <c r="AY198" s="31">
        <v>0</v>
      </c>
      <c r="AZ198" s="31">
        <v>0</v>
      </c>
      <c r="BA198" s="31">
        <v>0</v>
      </c>
      <c r="BB198" s="31">
        <v>0</v>
      </c>
      <c r="BC198" s="30">
        <f t="shared" si="70"/>
        <v>0</v>
      </c>
      <c r="BD198" s="30">
        <f t="shared" si="70"/>
        <v>0</v>
      </c>
      <c r="BE198" s="30">
        <f t="shared" si="70"/>
        <v>0</v>
      </c>
      <c r="BF198" s="30">
        <f t="shared" si="70"/>
        <v>0</v>
      </c>
      <c r="BG198" s="30">
        <f t="shared" si="70"/>
        <v>0</v>
      </c>
      <c r="BH198" s="31" t="s">
        <v>86</v>
      </c>
      <c r="BI198" s="15"/>
      <c r="BJ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</row>
    <row r="199" spans="1:84" ht="31.5" x14ac:dyDescent="0.25">
      <c r="A199" s="27" t="s">
        <v>370</v>
      </c>
      <c r="B199" s="36" t="s">
        <v>458</v>
      </c>
      <c r="C199" s="35" t="s">
        <v>459</v>
      </c>
      <c r="D199" s="30" t="s">
        <v>86</v>
      </c>
      <c r="E199" s="30">
        <f t="shared" si="68"/>
        <v>0</v>
      </c>
      <c r="F199" s="30">
        <f t="shared" si="68"/>
        <v>0</v>
      </c>
      <c r="G199" s="30">
        <f t="shared" si="68"/>
        <v>0</v>
      </c>
      <c r="H199" s="30">
        <f t="shared" si="68"/>
        <v>0</v>
      </c>
      <c r="I199" s="30">
        <f t="shared" si="68"/>
        <v>0</v>
      </c>
      <c r="J199" s="31">
        <v>0</v>
      </c>
      <c r="K199" s="31">
        <v>0</v>
      </c>
      <c r="L199" s="31">
        <v>0</v>
      </c>
      <c r="M199" s="31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1">
        <v>0</v>
      </c>
      <c r="U199" s="31">
        <v>0</v>
      </c>
      <c r="V199" s="31">
        <v>0</v>
      </c>
      <c r="W199" s="31">
        <v>0</v>
      </c>
      <c r="X199" s="31">
        <v>0</v>
      </c>
      <c r="Y199" s="31">
        <v>0</v>
      </c>
      <c r="Z199" s="31">
        <v>0</v>
      </c>
      <c r="AA199" s="31">
        <v>0</v>
      </c>
      <c r="AB199" s="31">
        <v>0</v>
      </c>
      <c r="AC199" s="31">
        <v>0</v>
      </c>
      <c r="AD199" s="30">
        <f t="shared" si="69"/>
        <v>0</v>
      </c>
      <c r="AE199" s="30">
        <f t="shared" si="69"/>
        <v>0</v>
      </c>
      <c r="AF199" s="30">
        <f t="shared" si="69"/>
        <v>0</v>
      </c>
      <c r="AG199" s="30">
        <f t="shared" si="69"/>
        <v>0</v>
      </c>
      <c r="AH199" s="30">
        <f t="shared" si="69"/>
        <v>0</v>
      </c>
      <c r="AI199" s="31">
        <v>0</v>
      </c>
      <c r="AJ199" s="31">
        <v>0</v>
      </c>
      <c r="AK199" s="31">
        <v>0</v>
      </c>
      <c r="AL199" s="31">
        <v>0</v>
      </c>
      <c r="AM199" s="31">
        <v>0</v>
      </c>
      <c r="AN199" s="31">
        <v>0</v>
      </c>
      <c r="AO199" s="31">
        <v>0</v>
      </c>
      <c r="AP199" s="31">
        <v>0</v>
      </c>
      <c r="AQ199" s="31">
        <v>0</v>
      </c>
      <c r="AR199" s="31">
        <v>0</v>
      </c>
      <c r="AS199" s="31">
        <v>0</v>
      </c>
      <c r="AT199" s="31">
        <v>0</v>
      </c>
      <c r="AU199" s="31">
        <v>0</v>
      </c>
      <c r="AV199" s="31">
        <v>0</v>
      </c>
      <c r="AW199" s="31">
        <v>0</v>
      </c>
      <c r="AX199" s="31">
        <v>0</v>
      </c>
      <c r="AY199" s="31">
        <v>0</v>
      </c>
      <c r="AZ199" s="31">
        <v>0</v>
      </c>
      <c r="BA199" s="31">
        <v>0</v>
      </c>
      <c r="BB199" s="31">
        <v>0</v>
      </c>
      <c r="BC199" s="30">
        <f t="shared" si="70"/>
        <v>0</v>
      </c>
      <c r="BD199" s="30">
        <f t="shared" si="70"/>
        <v>0</v>
      </c>
      <c r="BE199" s="30">
        <f t="shared" si="70"/>
        <v>0</v>
      </c>
      <c r="BF199" s="30">
        <f t="shared" si="70"/>
        <v>0</v>
      </c>
      <c r="BG199" s="30">
        <f t="shared" si="70"/>
        <v>0</v>
      </c>
      <c r="BH199" s="31" t="s">
        <v>86</v>
      </c>
      <c r="BI199" s="15"/>
      <c r="BJ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</row>
    <row r="200" spans="1:84" ht="31.5" x14ac:dyDescent="0.25">
      <c r="A200" s="27" t="s">
        <v>370</v>
      </c>
      <c r="B200" s="36" t="s">
        <v>460</v>
      </c>
      <c r="C200" s="35" t="s">
        <v>461</v>
      </c>
      <c r="D200" s="30" t="s">
        <v>86</v>
      </c>
      <c r="E200" s="30">
        <f t="shared" si="68"/>
        <v>0</v>
      </c>
      <c r="F200" s="30">
        <f t="shared" si="68"/>
        <v>0</v>
      </c>
      <c r="G200" s="30">
        <f t="shared" si="68"/>
        <v>0</v>
      </c>
      <c r="H200" s="30">
        <f t="shared" si="68"/>
        <v>0</v>
      </c>
      <c r="I200" s="30">
        <f t="shared" si="68"/>
        <v>0</v>
      </c>
      <c r="J200" s="31">
        <v>0</v>
      </c>
      <c r="K200" s="31">
        <v>0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1">
        <v>0</v>
      </c>
      <c r="W200" s="31">
        <v>0</v>
      </c>
      <c r="X200" s="31">
        <v>0</v>
      </c>
      <c r="Y200" s="31">
        <v>0</v>
      </c>
      <c r="Z200" s="31">
        <v>0</v>
      </c>
      <c r="AA200" s="31">
        <v>0</v>
      </c>
      <c r="AB200" s="31">
        <v>0</v>
      </c>
      <c r="AC200" s="31">
        <v>0</v>
      </c>
      <c r="AD200" s="30">
        <f t="shared" si="69"/>
        <v>0</v>
      </c>
      <c r="AE200" s="30">
        <f t="shared" si="69"/>
        <v>0</v>
      </c>
      <c r="AF200" s="30">
        <f t="shared" si="69"/>
        <v>0</v>
      </c>
      <c r="AG200" s="30">
        <f t="shared" si="69"/>
        <v>0</v>
      </c>
      <c r="AH200" s="30">
        <f t="shared" si="69"/>
        <v>0</v>
      </c>
      <c r="AI200" s="31">
        <v>0</v>
      </c>
      <c r="AJ200" s="31">
        <v>0</v>
      </c>
      <c r="AK200" s="31">
        <v>0</v>
      </c>
      <c r="AL200" s="31">
        <v>0</v>
      </c>
      <c r="AM200" s="31">
        <v>0</v>
      </c>
      <c r="AN200" s="31">
        <v>0</v>
      </c>
      <c r="AO200" s="31">
        <v>0</v>
      </c>
      <c r="AP200" s="31">
        <v>0</v>
      </c>
      <c r="AQ200" s="31">
        <v>0</v>
      </c>
      <c r="AR200" s="31">
        <v>0</v>
      </c>
      <c r="AS200" s="31">
        <v>0</v>
      </c>
      <c r="AT200" s="31">
        <v>0</v>
      </c>
      <c r="AU200" s="31">
        <v>0</v>
      </c>
      <c r="AV200" s="31">
        <v>0</v>
      </c>
      <c r="AW200" s="31">
        <v>0</v>
      </c>
      <c r="AX200" s="31">
        <v>0</v>
      </c>
      <c r="AY200" s="31">
        <v>0</v>
      </c>
      <c r="AZ200" s="31">
        <v>0</v>
      </c>
      <c r="BA200" s="31">
        <v>0</v>
      </c>
      <c r="BB200" s="31">
        <v>0</v>
      </c>
      <c r="BC200" s="30">
        <f t="shared" si="70"/>
        <v>0</v>
      </c>
      <c r="BD200" s="30">
        <f t="shared" si="70"/>
        <v>0</v>
      </c>
      <c r="BE200" s="30">
        <f t="shared" si="70"/>
        <v>0</v>
      </c>
      <c r="BF200" s="30">
        <f t="shared" si="70"/>
        <v>0</v>
      </c>
      <c r="BG200" s="30">
        <f t="shared" si="70"/>
        <v>0</v>
      </c>
      <c r="BH200" s="31" t="s">
        <v>86</v>
      </c>
      <c r="BI200" s="15"/>
      <c r="BJ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</row>
    <row r="201" spans="1:84" ht="31.5" x14ac:dyDescent="0.25">
      <c r="A201" s="27" t="s">
        <v>370</v>
      </c>
      <c r="B201" s="36" t="s">
        <v>462</v>
      </c>
      <c r="C201" s="35" t="s">
        <v>463</v>
      </c>
      <c r="D201" s="30" t="s">
        <v>86</v>
      </c>
      <c r="E201" s="30">
        <f t="shared" si="68"/>
        <v>0</v>
      </c>
      <c r="F201" s="30">
        <f t="shared" si="68"/>
        <v>0</v>
      </c>
      <c r="G201" s="30">
        <f t="shared" si="68"/>
        <v>0</v>
      </c>
      <c r="H201" s="30">
        <f t="shared" si="68"/>
        <v>0</v>
      </c>
      <c r="I201" s="30">
        <f t="shared" si="68"/>
        <v>0</v>
      </c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0</v>
      </c>
      <c r="V201" s="31">
        <v>0</v>
      </c>
      <c r="W201" s="31">
        <v>0</v>
      </c>
      <c r="X201" s="31">
        <v>0</v>
      </c>
      <c r="Y201" s="31">
        <v>0</v>
      </c>
      <c r="Z201" s="31">
        <v>0</v>
      </c>
      <c r="AA201" s="31">
        <v>0</v>
      </c>
      <c r="AB201" s="31">
        <v>0</v>
      </c>
      <c r="AC201" s="31">
        <v>0</v>
      </c>
      <c r="AD201" s="30">
        <f t="shared" si="69"/>
        <v>0</v>
      </c>
      <c r="AE201" s="30">
        <f t="shared" si="69"/>
        <v>0</v>
      </c>
      <c r="AF201" s="30">
        <f t="shared" si="69"/>
        <v>0</v>
      </c>
      <c r="AG201" s="30">
        <f t="shared" si="69"/>
        <v>0</v>
      </c>
      <c r="AH201" s="30">
        <f t="shared" si="69"/>
        <v>0</v>
      </c>
      <c r="AI201" s="31">
        <v>0</v>
      </c>
      <c r="AJ201" s="31">
        <v>0</v>
      </c>
      <c r="AK201" s="31">
        <v>0</v>
      </c>
      <c r="AL201" s="31">
        <v>0</v>
      </c>
      <c r="AM201" s="31">
        <v>0</v>
      </c>
      <c r="AN201" s="31">
        <v>0</v>
      </c>
      <c r="AO201" s="31">
        <v>0</v>
      </c>
      <c r="AP201" s="31">
        <v>0</v>
      </c>
      <c r="AQ201" s="31">
        <v>0</v>
      </c>
      <c r="AR201" s="31">
        <v>0</v>
      </c>
      <c r="AS201" s="31">
        <v>0</v>
      </c>
      <c r="AT201" s="31">
        <v>0</v>
      </c>
      <c r="AU201" s="31">
        <v>0</v>
      </c>
      <c r="AV201" s="31">
        <v>0</v>
      </c>
      <c r="AW201" s="31">
        <v>0</v>
      </c>
      <c r="AX201" s="31">
        <v>0</v>
      </c>
      <c r="AY201" s="31">
        <v>0</v>
      </c>
      <c r="AZ201" s="31">
        <v>0</v>
      </c>
      <c r="BA201" s="31">
        <v>0</v>
      </c>
      <c r="BB201" s="31">
        <v>0</v>
      </c>
      <c r="BC201" s="30">
        <f t="shared" si="70"/>
        <v>0</v>
      </c>
      <c r="BD201" s="30">
        <f t="shared" si="70"/>
        <v>0</v>
      </c>
      <c r="BE201" s="30">
        <f t="shared" si="70"/>
        <v>0</v>
      </c>
      <c r="BF201" s="30">
        <f t="shared" si="70"/>
        <v>0</v>
      </c>
      <c r="BG201" s="30">
        <f t="shared" si="70"/>
        <v>0</v>
      </c>
      <c r="BH201" s="31" t="s">
        <v>86</v>
      </c>
      <c r="BI201" s="15"/>
      <c r="BJ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</row>
    <row r="202" spans="1:84" ht="31.5" x14ac:dyDescent="0.25">
      <c r="A202" s="27" t="s">
        <v>370</v>
      </c>
      <c r="B202" s="36" t="s">
        <v>464</v>
      </c>
      <c r="C202" s="35" t="s">
        <v>465</v>
      </c>
      <c r="D202" s="30" t="s">
        <v>86</v>
      </c>
      <c r="E202" s="30">
        <f t="shared" si="68"/>
        <v>0</v>
      </c>
      <c r="F202" s="30">
        <f t="shared" si="68"/>
        <v>0</v>
      </c>
      <c r="G202" s="30">
        <f t="shared" si="68"/>
        <v>0</v>
      </c>
      <c r="H202" s="30">
        <f t="shared" si="68"/>
        <v>0</v>
      </c>
      <c r="I202" s="30">
        <f t="shared" si="68"/>
        <v>0</v>
      </c>
      <c r="J202" s="31">
        <v>0</v>
      </c>
      <c r="K202" s="31">
        <v>0</v>
      </c>
      <c r="L202" s="31">
        <v>0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1">
        <v>0</v>
      </c>
      <c r="W202" s="31">
        <v>0</v>
      </c>
      <c r="X202" s="31">
        <v>0</v>
      </c>
      <c r="Y202" s="31">
        <v>0</v>
      </c>
      <c r="Z202" s="31">
        <v>0</v>
      </c>
      <c r="AA202" s="31">
        <v>0</v>
      </c>
      <c r="AB202" s="31">
        <v>0</v>
      </c>
      <c r="AC202" s="31">
        <v>0</v>
      </c>
      <c r="AD202" s="30">
        <f t="shared" si="69"/>
        <v>0</v>
      </c>
      <c r="AE202" s="30">
        <f t="shared" si="69"/>
        <v>0</v>
      </c>
      <c r="AF202" s="30">
        <f t="shared" si="69"/>
        <v>0</v>
      </c>
      <c r="AG202" s="30">
        <f t="shared" si="69"/>
        <v>0</v>
      </c>
      <c r="AH202" s="30">
        <f t="shared" si="69"/>
        <v>0</v>
      </c>
      <c r="AI202" s="31">
        <v>0</v>
      </c>
      <c r="AJ202" s="31">
        <v>0</v>
      </c>
      <c r="AK202" s="31">
        <v>0</v>
      </c>
      <c r="AL202" s="31">
        <v>0</v>
      </c>
      <c r="AM202" s="31">
        <v>0</v>
      </c>
      <c r="AN202" s="31">
        <v>0</v>
      </c>
      <c r="AO202" s="31">
        <v>0</v>
      </c>
      <c r="AP202" s="31">
        <v>0</v>
      </c>
      <c r="AQ202" s="31">
        <v>0</v>
      </c>
      <c r="AR202" s="31">
        <v>0</v>
      </c>
      <c r="AS202" s="31">
        <v>0</v>
      </c>
      <c r="AT202" s="31">
        <v>0</v>
      </c>
      <c r="AU202" s="31">
        <v>0</v>
      </c>
      <c r="AV202" s="31">
        <v>0</v>
      </c>
      <c r="AW202" s="31">
        <v>0</v>
      </c>
      <c r="AX202" s="31">
        <v>0</v>
      </c>
      <c r="AY202" s="31">
        <v>0</v>
      </c>
      <c r="AZ202" s="31">
        <v>0</v>
      </c>
      <c r="BA202" s="31">
        <v>0</v>
      </c>
      <c r="BB202" s="31">
        <v>0</v>
      </c>
      <c r="BC202" s="30">
        <f t="shared" si="70"/>
        <v>0</v>
      </c>
      <c r="BD202" s="30">
        <f t="shared" si="70"/>
        <v>0</v>
      </c>
      <c r="BE202" s="30">
        <f t="shared" si="70"/>
        <v>0</v>
      </c>
      <c r="BF202" s="30">
        <f t="shared" si="70"/>
        <v>0</v>
      </c>
      <c r="BG202" s="30">
        <f t="shared" si="70"/>
        <v>0</v>
      </c>
      <c r="BH202" s="31" t="s">
        <v>86</v>
      </c>
      <c r="BI202" s="15"/>
      <c r="BJ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</row>
    <row r="203" spans="1:84" ht="31.5" x14ac:dyDescent="0.25">
      <c r="A203" s="27" t="s">
        <v>370</v>
      </c>
      <c r="B203" s="36" t="s">
        <v>466</v>
      </c>
      <c r="C203" s="35" t="s">
        <v>467</v>
      </c>
      <c r="D203" s="30" t="s">
        <v>86</v>
      </c>
      <c r="E203" s="30">
        <f t="shared" si="68"/>
        <v>0</v>
      </c>
      <c r="F203" s="30">
        <f t="shared" si="68"/>
        <v>0</v>
      </c>
      <c r="G203" s="30">
        <f t="shared" si="68"/>
        <v>0</v>
      </c>
      <c r="H203" s="30">
        <f t="shared" si="68"/>
        <v>0</v>
      </c>
      <c r="I203" s="30">
        <f t="shared" si="68"/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0</v>
      </c>
      <c r="V203" s="31">
        <v>0</v>
      </c>
      <c r="W203" s="31">
        <v>0</v>
      </c>
      <c r="X203" s="31">
        <v>0</v>
      </c>
      <c r="Y203" s="31">
        <v>0</v>
      </c>
      <c r="Z203" s="31">
        <v>0</v>
      </c>
      <c r="AA203" s="31">
        <v>0</v>
      </c>
      <c r="AB203" s="31">
        <v>0</v>
      </c>
      <c r="AC203" s="31">
        <v>0</v>
      </c>
      <c r="AD203" s="30">
        <f t="shared" si="69"/>
        <v>0</v>
      </c>
      <c r="AE203" s="30">
        <f t="shared" si="69"/>
        <v>0</v>
      </c>
      <c r="AF203" s="30">
        <f t="shared" si="69"/>
        <v>0</v>
      </c>
      <c r="AG203" s="30">
        <f t="shared" si="69"/>
        <v>0</v>
      </c>
      <c r="AH203" s="30">
        <f t="shared" si="69"/>
        <v>0</v>
      </c>
      <c r="AI203" s="31">
        <v>0</v>
      </c>
      <c r="AJ203" s="31">
        <v>0</v>
      </c>
      <c r="AK203" s="31">
        <v>0</v>
      </c>
      <c r="AL203" s="31">
        <v>0</v>
      </c>
      <c r="AM203" s="31">
        <v>0</v>
      </c>
      <c r="AN203" s="31">
        <v>0</v>
      </c>
      <c r="AO203" s="31">
        <v>0</v>
      </c>
      <c r="AP203" s="31">
        <v>0</v>
      </c>
      <c r="AQ203" s="31">
        <v>0</v>
      </c>
      <c r="AR203" s="31">
        <v>0</v>
      </c>
      <c r="AS203" s="31">
        <v>0</v>
      </c>
      <c r="AT203" s="31">
        <v>0</v>
      </c>
      <c r="AU203" s="31">
        <v>0</v>
      </c>
      <c r="AV203" s="31">
        <v>0</v>
      </c>
      <c r="AW203" s="31">
        <v>0</v>
      </c>
      <c r="AX203" s="31">
        <v>0</v>
      </c>
      <c r="AY203" s="31">
        <v>0</v>
      </c>
      <c r="AZ203" s="31">
        <v>0</v>
      </c>
      <c r="BA203" s="31">
        <v>0</v>
      </c>
      <c r="BB203" s="31">
        <v>0</v>
      </c>
      <c r="BC203" s="30">
        <f t="shared" si="70"/>
        <v>0</v>
      </c>
      <c r="BD203" s="30">
        <f t="shared" si="70"/>
        <v>0</v>
      </c>
      <c r="BE203" s="30">
        <f t="shared" si="70"/>
        <v>0</v>
      </c>
      <c r="BF203" s="30">
        <f t="shared" si="70"/>
        <v>0</v>
      </c>
      <c r="BG203" s="30">
        <f t="shared" si="70"/>
        <v>0</v>
      </c>
      <c r="BH203" s="31" t="s">
        <v>86</v>
      </c>
      <c r="BI203" s="15"/>
      <c r="BJ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</row>
    <row r="204" spans="1:84" ht="31.5" x14ac:dyDescent="0.25">
      <c r="A204" s="27" t="s">
        <v>370</v>
      </c>
      <c r="B204" s="36" t="s">
        <v>468</v>
      </c>
      <c r="C204" s="35" t="s">
        <v>469</v>
      </c>
      <c r="D204" s="30" t="s">
        <v>86</v>
      </c>
      <c r="E204" s="30">
        <f t="shared" si="68"/>
        <v>0</v>
      </c>
      <c r="F204" s="30">
        <f t="shared" si="68"/>
        <v>0</v>
      </c>
      <c r="G204" s="30">
        <f t="shared" si="68"/>
        <v>0</v>
      </c>
      <c r="H204" s="30">
        <f t="shared" si="68"/>
        <v>0</v>
      </c>
      <c r="I204" s="30">
        <f t="shared" si="68"/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1">
        <v>0</v>
      </c>
      <c r="W204" s="31">
        <v>0</v>
      </c>
      <c r="X204" s="31">
        <v>0</v>
      </c>
      <c r="Y204" s="31">
        <v>0</v>
      </c>
      <c r="Z204" s="31">
        <v>0</v>
      </c>
      <c r="AA204" s="31">
        <v>0</v>
      </c>
      <c r="AB204" s="31">
        <v>0</v>
      </c>
      <c r="AC204" s="31">
        <v>0</v>
      </c>
      <c r="AD204" s="30">
        <f t="shared" si="69"/>
        <v>0</v>
      </c>
      <c r="AE204" s="30">
        <f t="shared" si="69"/>
        <v>0</v>
      </c>
      <c r="AF204" s="30">
        <f t="shared" si="69"/>
        <v>0</v>
      </c>
      <c r="AG204" s="30">
        <f t="shared" si="69"/>
        <v>0</v>
      </c>
      <c r="AH204" s="30">
        <f t="shared" si="69"/>
        <v>0</v>
      </c>
      <c r="AI204" s="31">
        <v>0</v>
      </c>
      <c r="AJ204" s="31">
        <v>0</v>
      </c>
      <c r="AK204" s="31">
        <v>0</v>
      </c>
      <c r="AL204" s="31">
        <v>0</v>
      </c>
      <c r="AM204" s="31">
        <v>0</v>
      </c>
      <c r="AN204" s="31">
        <v>0</v>
      </c>
      <c r="AO204" s="31">
        <v>0</v>
      </c>
      <c r="AP204" s="31">
        <v>0</v>
      </c>
      <c r="AQ204" s="31">
        <v>0</v>
      </c>
      <c r="AR204" s="31">
        <v>0</v>
      </c>
      <c r="AS204" s="31">
        <v>0</v>
      </c>
      <c r="AT204" s="31">
        <v>0</v>
      </c>
      <c r="AU204" s="31">
        <v>0</v>
      </c>
      <c r="AV204" s="31">
        <v>0</v>
      </c>
      <c r="AW204" s="31">
        <v>0</v>
      </c>
      <c r="AX204" s="31">
        <v>0</v>
      </c>
      <c r="AY204" s="31">
        <v>0</v>
      </c>
      <c r="AZ204" s="31">
        <v>0</v>
      </c>
      <c r="BA204" s="31">
        <v>0</v>
      </c>
      <c r="BB204" s="31">
        <v>0</v>
      </c>
      <c r="BC204" s="30">
        <f t="shared" si="70"/>
        <v>0</v>
      </c>
      <c r="BD204" s="30">
        <f t="shared" si="70"/>
        <v>0</v>
      </c>
      <c r="BE204" s="30">
        <f t="shared" si="70"/>
        <v>0</v>
      </c>
      <c r="BF204" s="30">
        <f t="shared" si="70"/>
        <v>0</v>
      </c>
      <c r="BG204" s="30">
        <f t="shared" si="70"/>
        <v>0</v>
      </c>
      <c r="BH204" s="31" t="s">
        <v>86</v>
      </c>
      <c r="BI204" s="15"/>
      <c r="BJ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</row>
    <row r="205" spans="1:84" ht="31.5" x14ac:dyDescent="0.25">
      <c r="A205" s="27" t="s">
        <v>370</v>
      </c>
      <c r="B205" s="36" t="s">
        <v>470</v>
      </c>
      <c r="C205" s="35" t="s">
        <v>471</v>
      </c>
      <c r="D205" s="30" t="s">
        <v>86</v>
      </c>
      <c r="E205" s="30">
        <f t="shared" si="68"/>
        <v>0</v>
      </c>
      <c r="F205" s="30">
        <f t="shared" si="68"/>
        <v>0</v>
      </c>
      <c r="G205" s="30">
        <f t="shared" si="68"/>
        <v>0</v>
      </c>
      <c r="H205" s="30">
        <f t="shared" si="68"/>
        <v>0</v>
      </c>
      <c r="I205" s="30">
        <f t="shared" si="68"/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0</v>
      </c>
      <c r="T205" s="31">
        <v>0</v>
      </c>
      <c r="U205" s="31">
        <v>0</v>
      </c>
      <c r="V205" s="31">
        <v>0</v>
      </c>
      <c r="W205" s="31">
        <v>0</v>
      </c>
      <c r="X205" s="31">
        <v>0</v>
      </c>
      <c r="Y205" s="31">
        <v>0</v>
      </c>
      <c r="Z205" s="31">
        <v>0</v>
      </c>
      <c r="AA205" s="31">
        <v>0</v>
      </c>
      <c r="AB205" s="31">
        <v>0</v>
      </c>
      <c r="AC205" s="31">
        <v>0</v>
      </c>
      <c r="AD205" s="30">
        <f t="shared" si="69"/>
        <v>0</v>
      </c>
      <c r="AE205" s="30">
        <f t="shared" si="69"/>
        <v>0</v>
      </c>
      <c r="AF205" s="30">
        <f t="shared" si="69"/>
        <v>0</v>
      </c>
      <c r="AG205" s="30">
        <f t="shared" si="69"/>
        <v>0</v>
      </c>
      <c r="AH205" s="30">
        <f t="shared" si="69"/>
        <v>0</v>
      </c>
      <c r="AI205" s="31">
        <v>0</v>
      </c>
      <c r="AJ205" s="31">
        <v>0</v>
      </c>
      <c r="AK205" s="31">
        <v>0</v>
      </c>
      <c r="AL205" s="31">
        <v>0</v>
      </c>
      <c r="AM205" s="31">
        <v>0</v>
      </c>
      <c r="AN205" s="31">
        <v>0</v>
      </c>
      <c r="AO205" s="31">
        <v>0</v>
      </c>
      <c r="AP205" s="31">
        <v>0</v>
      </c>
      <c r="AQ205" s="31">
        <v>0</v>
      </c>
      <c r="AR205" s="31">
        <v>0</v>
      </c>
      <c r="AS205" s="31">
        <v>0</v>
      </c>
      <c r="AT205" s="31">
        <v>0</v>
      </c>
      <c r="AU205" s="31">
        <v>0</v>
      </c>
      <c r="AV205" s="31">
        <v>0</v>
      </c>
      <c r="AW205" s="31">
        <v>0</v>
      </c>
      <c r="AX205" s="31">
        <v>0</v>
      </c>
      <c r="AY205" s="31">
        <v>0</v>
      </c>
      <c r="AZ205" s="31">
        <v>0</v>
      </c>
      <c r="BA205" s="31">
        <v>0</v>
      </c>
      <c r="BB205" s="31">
        <v>0</v>
      </c>
      <c r="BC205" s="30">
        <f t="shared" si="70"/>
        <v>0</v>
      </c>
      <c r="BD205" s="30">
        <f t="shared" si="70"/>
        <v>0</v>
      </c>
      <c r="BE205" s="30">
        <f t="shared" si="70"/>
        <v>0</v>
      </c>
      <c r="BF205" s="30">
        <f t="shared" si="70"/>
        <v>0</v>
      </c>
      <c r="BG205" s="30">
        <f t="shared" si="70"/>
        <v>0</v>
      </c>
      <c r="BH205" s="31" t="s">
        <v>86</v>
      </c>
      <c r="BI205" s="15"/>
      <c r="BJ205" s="15"/>
      <c r="BL205" s="15"/>
      <c r="BM205" s="15"/>
      <c r="BN205" s="15"/>
      <c r="BO205" s="15"/>
      <c r="BP205" s="15"/>
      <c r="BQ205" s="15"/>
      <c r="BR205" s="15"/>
      <c r="BS205" s="15"/>
      <c r="BT205" s="15"/>
      <c r="BU205" s="15"/>
      <c r="BV205" s="15"/>
      <c r="BW205" s="15"/>
      <c r="BX205" s="15"/>
      <c r="BY205" s="15"/>
      <c r="BZ205" s="15"/>
      <c r="CA205" s="15"/>
      <c r="CB205" s="15"/>
      <c r="CC205" s="15"/>
      <c r="CD205" s="15"/>
      <c r="CE205" s="15"/>
      <c r="CF205" s="15"/>
    </row>
    <row r="206" spans="1:84" ht="31.5" x14ac:dyDescent="0.25">
      <c r="A206" s="27" t="s">
        <v>370</v>
      </c>
      <c r="B206" s="36" t="s">
        <v>472</v>
      </c>
      <c r="C206" s="35" t="s">
        <v>473</v>
      </c>
      <c r="D206" s="30" t="s">
        <v>86</v>
      </c>
      <c r="E206" s="30">
        <f t="shared" si="68"/>
        <v>0</v>
      </c>
      <c r="F206" s="30">
        <f t="shared" si="68"/>
        <v>0</v>
      </c>
      <c r="G206" s="30">
        <f t="shared" si="68"/>
        <v>0</v>
      </c>
      <c r="H206" s="30">
        <f t="shared" si="68"/>
        <v>0</v>
      </c>
      <c r="I206" s="30">
        <f t="shared" si="68"/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1">
        <v>0</v>
      </c>
      <c r="W206" s="31">
        <v>0</v>
      </c>
      <c r="X206" s="31">
        <v>0</v>
      </c>
      <c r="Y206" s="31">
        <v>0</v>
      </c>
      <c r="Z206" s="31">
        <v>0</v>
      </c>
      <c r="AA206" s="31">
        <v>0</v>
      </c>
      <c r="AB206" s="31">
        <v>0</v>
      </c>
      <c r="AC206" s="31">
        <v>0</v>
      </c>
      <c r="AD206" s="30">
        <f t="shared" si="69"/>
        <v>0</v>
      </c>
      <c r="AE206" s="30">
        <f t="shared" si="69"/>
        <v>0</v>
      </c>
      <c r="AF206" s="30">
        <f t="shared" si="69"/>
        <v>0</v>
      </c>
      <c r="AG206" s="30">
        <f t="shared" si="69"/>
        <v>0</v>
      </c>
      <c r="AH206" s="30">
        <f t="shared" si="69"/>
        <v>0</v>
      </c>
      <c r="AI206" s="31">
        <v>0</v>
      </c>
      <c r="AJ206" s="31">
        <v>0</v>
      </c>
      <c r="AK206" s="31">
        <v>0</v>
      </c>
      <c r="AL206" s="31">
        <v>0</v>
      </c>
      <c r="AM206" s="31">
        <v>0</v>
      </c>
      <c r="AN206" s="31">
        <v>0</v>
      </c>
      <c r="AO206" s="31">
        <v>0</v>
      </c>
      <c r="AP206" s="31">
        <v>0</v>
      </c>
      <c r="AQ206" s="31">
        <v>0</v>
      </c>
      <c r="AR206" s="31">
        <v>0</v>
      </c>
      <c r="AS206" s="31">
        <v>0</v>
      </c>
      <c r="AT206" s="31">
        <v>0</v>
      </c>
      <c r="AU206" s="31">
        <v>0</v>
      </c>
      <c r="AV206" s="31">
        <v>0</v>
      </c>
      <c r="AW206" s="31">
        <v>0</v>
      </c>
      <c r="AX206" s="31">
        <v>0</v>
      </c>
      <c r="AY206" s="31">
        <v>0</v>
      </c>
      <c r="AZ206" s="31">
        <v>0</v>
      </c>
      <c r="BA206" s="31">
        <v>0</v>
      </c>
      <c r="BB206" s="31">
        <v>0</v>
      </c>
      <c r="BC206" s="30">
        <f t="shared" si="70"/>
        <v>0</v>
      </c>
      <c r="BD206" s="30">
        <f t="shared" si="70"/>
        <v>0</v>
      </c>
      <c r="BE206" s="30">
        <f t="shared" si="70"/>
        <v>0</v>
      </c>
      <c r="BF206" s="30">
        <f t="shared" si="70"/>
        <v>0</v>
      </c>
      <c r="BG206" s="30">
        <f t="shared" si="70"/>
        <v>0</v>
      </c>
      <c r="BH206" s="31" t="s">
        <v>86</v>
      </c>
      <c r="BI206" s="15"/>
      <c r="BJ206" s="15"/>
      <c r="BL206" s="15"/>
      <c r="BM206" s="15"/>
      <c r="BN206" s="15"/>
      <c r="BO206" s="15"/>
      <c r="BP206" s="15"/>
      <c r="BQ206" s="15"/>
      <c r="BR206" s="15"/>
      <c r="BS206" s="15"/>
      <c r="BT206" s="15"/>
      <c r="BU206" s="15"/>
      <c r="BV206" s="15"/>
      <c r="BW206" s="15"/>
      <c r="BX206" s="15"/>
      <c r="BY206" s="15"/>
      <c r="BZ206" s="15"/>
      <c r="CA206" s="15"/>
      <c r="CB206" s="15"/>
      <c r="CC206" s="15"/>
      <c r="CD206" s="15"/>
      <c r="CE206" s="15"/>
      <c r="CF206" s="15"/>
    </row>
    <row r="207" spans="1:84" ht="31.5" x14ac:dyDescent="0.25">
      <c r="A207" s="27" t="s">
        <v>370</v>
      </c>
      <c r="B207" s="36" t="s">
        <v>474</v>
      </c>
      <c r="C207" s="35" t="s">
        <v>475</v>
      </c>
      <c r="D207" s="30" t="s">
        <v>86</v>
      </c>
      <c r="E207" s="30">
        <f t="shared" ref="E207:I219" si="71">J207+O207+T207+Y207</f>
        <v>0</v>
      </c>
      <c r="F207" s="30">
        <f t="shared" si="71"/>
        <v>0</v>
      </c>
      <c r="G207" s="30">
        <f t="shared" si="71"/>
        <v>0</v>
      </c>
      <c r="H207" s="30">
        <f t="shared" si="71"/>
        <v>0</v>
      </c>
      <c r="I207" s="30">
        <f t="shared" si="71"/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1">
        <v>0</v>
      </c>
      <c r="U207" s="31">
        <v>0</v>
      </c>
      <c r="V207" s="31">
        <v>0</v>
      </c>
      <c r="W207" s="31">
        <v>0</v>
      </c>
      <c r="X207" s="31">
        <v>0</v>
      </c>
      <c r="Y207" s="31">
        <v>0</v>
      </c>
      <c r="Z207" s="31">
        <v>0</v>
      </c>
      <c r="AA207" s="31">
        <v>0</v>
      </c>
      <c r="AB207" s="31">
        <v>0</v>
      </c>
      <c r="AC207" s="31">
        <v>0</v>
      </c>
      <c r="AD207" s="30">
        <f t="shared" ref="AD207:AH233" si="72">AI207+AN207+AS207+AX207</f>
        <v>0</v>
      </c>
      <c r="AE207" s="30">
        <f t="shared" si="72"/>
        <v>0</v>
      </c>
      <c r="AF207" s="30">
        <f t="shared" si="72"/>
        <v>0</v>
      </c>
      <c r="AG207" s="30">
        <f t="shared" si="72"/>
        <v>0</v>
      </c>
      <c r="AH207" s="30">
        <f t="shared" si="72"/>
        <v>0</v>
      </c>
      <c r="AI207" s="31">
        <v>0</v>
      </c>
      <c r="AJ207" s="31">
        <v>0</v>
      </c>
      <c r="AK207" s="31">
        <v>0</v>
      </c>
      <c r="AL207" s="31">
        <v>0</v>
      </c>
      <c r="AM207" s="31">
        <v>0</v>
      </c>
      <c r="AN207" s="31">
        <v>0</v>
      </c>
      <c r="AO207" s="31">
        <v>0</v>
      </c>
      <c r="AP207" s="31">
        <v>0</v>
      </c>
      <c r="AQ207" s="31">
        <v>0</v>
      </c>
      <c r="AR207" s="31">
        <v>0</v>
      </c>
      <c r="AS207" s="31">
        <v>0</v>
      </c>
      <c r="AT207" s="31">
        <v>0</v>
      </c>
      <c r="AU207" s="31">
        <v>0</v>
      </c>
      <c r="AV207" s="31">
        <v>0</v>
      </c>
      <c r="AW207" s="31">
        <v>0</v>
      </c>
      <c r="AX207" s="31">
        <v>0</v>
      </c>
      <c r="AY207" s="31">
        <v>0</v>
      </c>
      <c r="AZ207" s="31">
        <v>0</v>
      </c>
      <c r="BA207" s="31">
        <v>0</v>
      </c>
      <c r="BB207" s="31">
        <v>0</v>
      </c>
      <c r="BC207" s="30">
        <f t="shared" ref="BC207:BG219" si="73">AD207-(J207)</f>
        <v>0</v>
      </c>
      <c r="BD207" s="30">
        <f t="shared" si="73"/>
        <v>0</v>
      </c>
      <c r="BE207" s="30">
        <f t="shared" si="73"/>
        <v>0</v>
      </c>
      <c r="BF207" s="30">
        <f t="shared" si="73"/>
        <v>0</v>
      </c>
      <c r="BG207" s="30">
        <f t="shared" si="73"/>
        <v>0</v>
      </c>
      <c r="BH207" s="31" t="s">
        <v>86</v>
      </c>
      <c r="BI207" s="15"/>
      <c r="BJ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</row>
    <row r="208" spans="1:84" x14ac:dyDescent="0.25">
      <c r="A208" s="27" t="s">
        <v>370</v>
      </c>
      <c r="B208" s="36" t="s">
        <v>476</v>
      </c>
      <c r="C208" s="35" t="s">
        <v>477</v>
      </c>
      <c r="D208" s="30" t="s">
        <v>86</v>
      </c>
      <c r="E208" s="30">
        <f t="shared" si="71"/>
        <v>0</v>
      </c>
      <c r="F208" s="30">
        <f t="shared" si="71"/>
        <v>0</v>
      </c>
      <c r="G208" s="30">
        <f t="shared" si="71"/>
        <v>0</v>
      </c>
      <c r="H208" s="30">
        <f t="shared" si="71"/>
        <v>0</v>
      </c>
      <c r="I208" s="30">
        <f t="shared" si="71"/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0</v>
      </c>
      <c r="W208" s="31">
        <v>0</v>
      </c>
      <c r="X208" s="31">
        <v>0</v>
      </c>
      <c r="Y208" s="31">
        <v>0</v>
      </c>
      <c r="Z208" s="31">
        <v>0</v>
      </c>
      <c r="AA208" s="31">
        <v>0</v>
      </c>
      <c r="AB208" s="31">
        <v>0</v>
      </c>
      <c r="AC208" s="31">
        <v>0</v>
      </c>
      <c r="AD208" s="30">
        <f t="shared" si="72"/>
        <v>0</v>
      </c>
      <c r="AE208" s="30">
        <f t="shared" si="72"/>
        <v>0</v>
      </c>
      <c r="AF208" s="30">
        <f t="shared" si="72"/>
        <v>0</v>
      </c>
      <c r="AG208" s="30">
        <f t="shared" si="72"/>
        <v>0</v>
      </c>
      <c r="AH208" s="30">
        <f t="shared" si="72"/>
        <v>0</v>
      </c>
      <c r="AI208" s="31">
        <v>0</v>
      </c>
      <c r="AJ208" s="31">
        <v>0</v>
      </c>
      <c r="AK208" s="31">
        <v>0</v>
      </c>
      <c r="AL208" s="31">
        <v>0</v>
      </c>
      <c r="AM208" s="31">
        <v>0</v>
      </c>
      <c r="AN208" s="31">
        <v>0</v>
      </c>
      <c r="AO208" s="31">
        <v>0</v>
      </c>
      <c r="AP208" s="31">
        <v>0</v>
      </c>
      <c r="AQ208" s="31">
        <v>0</v>
      </c>
      <c r="AR208" s="31">
        <v>0</v>
      </c>
      <c r="AS208" s="31">
        <v>0</v>
      </c>
      <c r="AT208" s="31">
        <v>0</v>
      </c>
      <c r="AU208" s="31">
        <v>0</v>
      </c>
      <c r="AV208" s="31">
        <v>0</v>
      </c>
      <c r="AW208" s="31">
        <v>0</v>
      </c>
      <c r="AX208" s="31">
        <v>0</v>
      </c>
      <c r="AY208" s="31">
        <v>0</v>
      </c>
      <c r="AZ208" s="31">
        <v>0</v>
      </c>
      <c r="BA208" s="31">
        <v>0</v>
      </c>
      <c r="BB208" s="31">
        <v>0</v>
      </c>
      <c r="BC208" s="30">
        <f t="shared" si="73"/>
        <v>0</v>
      </c>
      <c r="BD208" s="30">
        <f t="shared" si="73"/>
        <v>0</v>
      </c>
      <c r="BE208" s="30">
        <f t="shared" si="73"/>
        <v>0</v>
      </c>
      <c r="BF208" s="30">
        <f t="shared" si="73"/>
        <v>0</v>
      </c>
      <c r="BG208" s="30">
        <f t="shared" si="73"/>
        <v>0</v>
      </c>
      <c r="BH208" s="31" t="s">
        <v>86</v>
      </c>
      <c r="BI208" s="15"/>
      <c r="BJ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</row>
    <row r="209" spans="1:84" ht="31.5" x14ac:dyDescent="0.25">
      <c r="A209" s="27" t="s">
        <v>370</v>
      </c>
      <c r="B209" s="36" t="s">
        <v>478</v>
      </c>
      <c r="C209" s="35" t="s">
        <v>479</v>
      </c>
      <c r="D209" s="30" t="s">
        <v>86</v>
      </c>
      <c r="E209" s="30">
        <f t="shared" si="71"/>
        <v>0</v>
      </c>
      <c r="F209" s="30">
        <f t="shared" si="71"/>
        <v>0</v>
      </c>
      <c r="G209" s="30">
        <f t="shared" si="71"/>
        <v>0</v>
      </c>
      <c r="H209" s="30">
        <f t="shared" si="71"/>
        <v>0</v>
      </c>
      <c r="I209" s="30">
        <f t="shared" si="71"/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0</v>
      </c>
      <c r="W209" s="31">
        <v>0</v>
      </c>
      <c r="X209" s="31">
        <v>0</v>
      </c>
      <c r="Y209" s="31">
        <v>0</v>
      </c>
      <c r="Z209" s="31">
        <v>0</v>
      </c>
      <c r="AA209" s="31">
        <v>0</v>
      </c>
      <c r="AB209" s="31">
        <v>0</v>
      </c>
      <c r="AC209" s="31">
        <v>0</v>
      </c>
      <c r="AD209" s="30">
        <f t="shared" si="72"/>
        <v>0</v>
      </c>
      <c r="AE209" s="30">
        <f t="shared" si="72"/>
        <v>0</v>
      </c>
      <c r="AF209" s="30">
        <f t="shared" si="72"/>
        <v>0</v>
      </c>
      <c r="AG209" s="30">
        <f t="shared" si="72"/>
        <v>0</v>
      </c>
      <c r="AH209" s="30">
        <f t="shared" si="72"/>
        <v>0</v>
      </c>
      <c r="AI209" s="31">
        <v>0</v>
      </c>
      <c r="AJ209" s="31">
        <v>0</v>
      </c>
      <c r="AK209" s="31">
        <v>0</v>
      </c>
      <c r="AL209" s="31">
        <v>0</v>
      </c>
      <c r="AM209" s="31">
        <v>0</v>
      </c>
      <c r="AN209" s="31">
        <v>0</v>
      </c>
      <c r="AO209" s="31">
        <v>0</v>
      </c>
      <c r="AP209" s="31">
        <v>0</v>
      </c>
      <c r="AQ209" s="31">
        <v>0</v>
      </c>
      <c r="AR209" s="31">
        <v>0</v>
      </c>
      <c r="AS209" s="31">
        <v>0</v>
      </c>
      <c r="AT209" s="31">
        <v>0</v>
      </c>
      <c r="AU209" s="31">
        <v>0</v>
      </c>
      <c r="AV209" s="31">
        <v>0</v>
      </c>
      <c r="AW209" s="31">
        <v>0</v>
      </c>
      <c r="AX209" s="31">
        <v>0</v>
      </c>
      <c r="AY209" s="31">
        <v>0</v>
      </c>
      <c r="AZ209" s="31">
        <v>0</v>
      </c>
      <c r="BA209" s="31">
        <v>0</v>
      </c>
      <c r="BB209" s="31">
        <v>0</v>
      </c>
      <c r="BC209" s="30">
        <f t="shared" si="73"/>
        <v>0</v>
      </c>
      <c r="BD209" s="30">
        <f t="shared" si="73"/>
        <v>0</v>
      </c>
      <c r="BE209" s="30">
        <f t="shared" si="73"/>
        <v>0</v>
      </c>
      <c r="BF209" s="30">
        <f t="shared" si="73"/>
        <v>0</v>
      </c>
      <c r="BG209" s="30">
        <f t="shared" si="73"/>
        <v>0</v>
      </c>
      <c r="BH209" s="31" t="s">
        <v>86</v>
      </c>
      <c r="BI209" s="15"/>
      <c r="BJ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</row>
    <row r="210" spans="1:84" ht="31.5" x14ac:dyDescent="0.25">
      <c r="A210" s="27" t="s">
        <v>370</v>
      </c>
      <c r="B210" s="36" t="s">
        <v>480</v>
      </c>
      <c r="C210" s="35" t="s">
        <v>481</v>
      </c>
      <c r="D210" s="30" t="s">
        <v>86</v>
      </c>
      <c r="E210" s="30">
        <f t="shared" si="71"/>
        <v>0</v>
      </c>
      <c r="F210" s="30">
        <f t="shared" si="71"/>
        <v>0</v>
      </c>
      <c r="G210" s="30">
        <f t="shared" si="71"/>
        <v>0</v>
      </c>
      <c r="H210" s="30">
        <f t="shared" si="71"/>
        <v>0</v>
      </c>
      <c r="I210" s="30">
        <f t="shared" si="71"/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0</v>
      </c>
      <c r="W210" s="31">
        <v>0</v>
      </c>
      <c r="X210" s="31">
        <v>0</v>
      </c>
      <c r="Y210" s="31">
        <v>0</v>
      </c>
      <c r="Z210" s="31">
        <v>0</v>
      </c>
      <c r="AA210" s="31">
        <v>0</v>
      </c>
      <c r="AB210" s="31">
        <v>0</v>
      </c>
      <c r="AC210" s="31">
        <v>0</v>
      </c>
      <c r="AD210" s="30">
        <f t="shared" si="72"/>
        <v>0</v>
      </c>
      <c r="AE210" s="30">
        <f t="shared" si="72"/>
        <v>0</v>
      </c>
      <c r="AF210" s="30">
        <f t="shared" si="72"/>
        <v>0</v>
      </c>
      <c r="AG210" s="30">
        <f t="shared" si="72"/>
        <v>0</v>
      </c>
      <c r="AH210" s="30">
        <f t="shared" si="72"/>
        <v>0</v>
      </c>
      <c r="AI210" s="31">
        <v>0</v>
      </c>
      <c r="AJ210" s="31">
        <v>0</v>
      </c>
      <c r="AK210" s="31">
        <v>0</v>
      </c>
      <c r="AL210" s="31">
        <v>0</v>
      </c>
      <c r="AM210" s="31">
        <v>0</v>
      </c>
      <c r="AN210" s="31">
        <v>0</v>
      </c>
      <c r="AO210" s="31">
        <v>0</v>
      </c>
      <c r="AP210" s="31">
        <v>0</v>
      </c>
      <c r="AQ210" s="31">
        <v>0</v>
      </c>
      <c r="AR210" s="31">
        <v>0</v>
      </c>
      <c r="AS210" s="31">
        <v>0</v>
      </c>
      <c r="AT210" s="31">
        <v>0</v>
      </c>
      <c r="AU210" s="31">
        <v>0</v>
      </c>
      <c r="AV210" s="31">
        <v>0</v>
      </c>
      <c r="AW210" s="31">
        <v>0</v>
      </c>
      <c r="AX210" s="31">
        <v>0</v>
      </c>
      <c r="AY210" s="31">
        <v>0</v>
      </c>
      <c r="AZ210" s="31">
        <v>0</v>
      </c>
      <c r="BA210" s="31">
        <v>0</v>
      </c>
      <c r="BB210" s="31">
        <v>0</v>
      </c>
      <c r="BC210" s="30">
        <f t="shared" si="73"/>
        <v>0</v>
      </c>
      <c r="BD210" s="30">
        <f t="shared" si="73"/>
        <v>0</v>
      </c>
      <c r="BE210" s="30">
        <f t="shared" si="73"/>
        <v>0</v>
      </c>
      <c r="BF210" s="30">
        <f t="shared" si="73"/>
        <v>0</v>
      </c>
      <c r="BG210" s="30">
        <f t="shared" si="73"/>
        <v>0</v>
      </c>
      <c r="BH210" s="31" t="s">
        <v>86</v>
      </c>
      <c r="BI210" s="15"/>
      <c r="BJ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</row>
    <row r="211" spans="1:84" ht="31.5" x14ac:dyDescent="0.25">
      <c r="A211" s="27" t="s">
        <v>370</v>
      </c>
      <c r="B211" s="36" t="s">
        <v>482</v>
      </c>
      <c r="C211" s="35" t="s">
        <v>483</v>
      </c>
      <c r="D211" s="30" t="s">
        <v>86</v>
      </c>
      <c r="E211" s="30">
        <f t="shared" si="71"/>
        <v>0</v>
      </c>
      <c r="F211" s="30">
        <f t="shared" si="71"/>
        <v>0</v>
      </c>
      <c r="G211" s="30">
        <f t="shared" si="71"/>
        <v>0</v>
      </c>
      <c r="H211" s="30">
        <f t="shared" si="71"/>
        <v>0</v>
      </c>
      <c r="I211" s="30">
        <f t="shared" si="71"/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>
        <v>0</v>
      </c>
      <c r="X211" s="31">
        <v>0</v>
      </c>
      <c r="Y211" s="31">
        <v>0</v>
      </c>
      <c r="Z211" s="31">
        <v>0</v>
      </c>
      <c r="AA211" s="31">
        <v>0</v>
      </c>
      <c r="AB211" s="31">
        <v>0</v>
      </c>
      <c r="AC211" s="31">
        <v>0</v>
      </c>
      <c r="AD211" s="30">
        <f t="shared" si="72"/>
        <v>0</v>
      </c>
      <c r="AE211" s="30">
        <f t="shared" si="72"/>
        <v>0</v>
      </c>
      <c r="AF211" s="30">
        <f t="shared" si="72"/>
        <v>0</v>
      </c>
      <c r="AG211" s="30">
        <f t="shared" si="72"/>
        <v>0</v>
      </c>
      <c r="AH211" s="30">
        <f t="shared" si="72"/>
        <v>0</v>
      </c>
      <c r="AI211" s="31">
        <v>0</v>
      </c>
      <c r="AJ211" s="31">
        <v>0</v>
      </c>
      <c r="AK211" s="31">
        <v>0</v>
      </c>
      <c r="AL211" s="31">
        <v>0</v>
      </c>
      <c r="AM211" s="31">
        <v>0</v>
      </c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0</v>
      </c>
      <c r="AW211" s="31">
        <v>0</v>
      </c>
      <c r="AX211" s="31">
        <v>0</v>
      </c>
      <c r="AY211" s="31">
        <v>0</v>
      </c>
      <c r="AZ211" s="31">
        <v>0</v>
      </c>
      <c r="BA211" s="31">
        <v>0</v>
      </c>
      <c r="BB211" s="31">
        <v>0</v>
      </c>
      <c r="BC211" s="30">
        <f t="shared" si="73"/>
        <v>0</v>
      </c>
      <c r="BD211" s="30">
        <f t="shared" si="73"/>
        <v>0</v>
      </c>
      <c r="BE211" s="30">
        <f t="shared" si="73"/>
        <v>0</v>
      </c>
      <c r="BF211" s="30">
        <f t="shared" si="73"/>
        <v>0</v>
      </c>
      <c r="BG211" s="30">
        <f t="shared" si="73"/>
        <v>0</v>
      </c>
      <c r="BH211" s="31" t="s">
        <v>86</v>
      </c>
      <c r="BI211" s="15"/>
      <c r="BJ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</row>
    <row r="212" spans="1:84" ht="31.5" x14ac:dyDescent="0.25">
      <c r="A212" s="27" t="s">
        <v>370</v>
      </c>
      <c r="B212" s="36" t="s">
        <v>484</v>
      </c>
      <c r="C212" s="35" t="s">
        <v>485</v>
      </c>
      <c r="D212" s="30" t="s">
        <v>86</v>
      </c>
      <c r="E212" s="30">
        <f t="shared" si="71"/>
        <v>0</v>
      </c>
      <c r="F212" s="30">
        <f t="shared" si="71"/>
        <v>0</v>
      </c>
      <c r="G212" s="30">
        <f t="shared" si="71"/>
        <v>0</v>
      </c>
      <c r="H212" s="30">
        <f t="shared" si="71"/>
        <v>0</v>
      </c>
      <c r="I212" s="30">
        <f t="shared" si="71"/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0</v>
      </c>
      <c r="X212" s="31">
        <v>0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0">
        <f t="shared" si="72"/>
        <v>0</v>
      </c>
      <c r="AE212" s="30">
        <f t="shared" si="72"/>
        <v>0</v>
      </c>
      <c r="AF212" s="30">
        <f t="shared" si="72"/>
        <v>0</v>
      </c>
      <c r="AG212" s="30">
        <f t="shared" si="72"/>
        <v>0</v>
      </c>
      <c r="AH212" s="30">
        <f t="shared" si="72"/>
        <v>0</v>
      </c>
      <c r="AI212" s="31">
        <v>0</v>
      </c>
      <c r="AJ212" s="31">
        <v>0</v>
      </c>
      <c r="AK212" s="31">
        <v>0</v>
      </c>
      <c r="AL212" s="31">
        <v>0</v>
      </c>
      <c r="AM212" s="31">
        <v>0</v>
      </c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0</v>
      </c>
      <c r="AW212" s="31">
        <v>0</v>
      </c>
      <c r="AX212" s="31">
        <v>0</v>
      </c>
      <c r="AY212" s="31">
        <v>0</v>
      </c>
      <c r="AZ212" s="31">
        <v>0</v>
      </c>
      <c r="BA212" s="31">
        <v>0</v>
      </c>
      <c r="BB212" s="31">
        <v>0</v>
      </c>
      <c r="BC212" s="30">
        <f t="shared" si="73"/>
        <v>0</v>
      </c>
      <c r="BD212" s="30">
        <f t="shared" si="73"/>
        <v>0</v>
      </c>
      <c r="BE212" s="30">
        <f t="shared" si="73"/>
        <v>0</v>
      </c>
      <c r="BF212" s="30">
        <f t="shared" si="73"/>
        <v>0</v>
      </c>
      <c r="BG212" s="30">
        <f t="shared" si="73"/>
        <v>0</v>
      </c>
      <c r="BH212" s="31" t="s">
        <v>86</v>
      </c>
      <c r="BI212" s="15"/>
      <c r="BJ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</row>
    <row r="213" spans="1:84" ht="31.5" x14ac:dyDescent="0.25">
      <c r="A213" s="27" t="s">
        <v>370</v>
      </c>
      <c r="B213" s="36" t="s">
        <v>486</v>
      </c>
      <c r="C213" s="35" t="s">
        <v>487</v>
      </c>
      <c r="D213" s="30" t="s">
        <v>86</v>
      </c>
      <c r="E213" s="30">
        <f t="shared" si="71"/>
        <v>0</v>
      </c>
      <c r="F213" s="30">
        <f t="shared" si="71"/>
        <v>0</v>
      </c>
      <c r="G213" s="30">
        <f t="shared" si="71"/>
        <v>0</v>
      </c>
      <c r="H213" s="30">
        <f t="shared" si="71"/>
        <v>0</v>
      </c>
      <c r="I213" s="30">
        <f t="shared" si="71"/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0</v>
      </c>
      <c r="W213" s="31">
        <v>0</v>
      </c>
      <c r="X213" s="31">
        <v>0</v>
      </c>
      <c r="Y213" s="31">
        <v>0</v>
      </c>
      <c r="Z213" s="31">
        <v>0</v>
      </c>
      <c r="AA213" s="31">
        <v>0</v>
      </c>
      <c r="AB213" s="31">
        <v>0</v>
      </c>
      <c r="AC213" s="31">
        <v>0</v>
      </c>
      <c r="AD213" s="30">
        <f t="shared" si="72"/>
        <v>0</v>
      </c>
      <c r="AE213" s="30">
        <f t="shared" si="72"/>
        <v>0</v>
      </c>
      <c r="AF213" s="30">
        <f t="shared" si="72"/>
        <v>0</v>
      </c>
      <c r="AG213" s="30">
        <f t="shared" si="72"/>
        <v>0</v>
      </c>
      <c r="AH213" s="30">
        <f t="shared" si="72"/>
        <v>0</v>
      </c>
      <c r="AI213" s="31">
        <v>0</v>
      </c>
      <c r="AJ213" s="31">
        <v>0</v>
      </c>
      <c r="AK213" s="31">
        <v>0</v>
      </c>
      <c r="AL213" s="31">
        <v>0</v>
      </c>
      <c r="AM213" s="31">
        <v>0</v>
      </c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</v>
      </c>
      <c r="AU213" s="31">
        <v>0</v>
      </c>
      <c r="AV213" s="31">
        <v>0</v>
      </c>
      <c r="AW213" s="31">
        <v>0</v>
      </c>
      <c r="AX213" s="31">
        <v>0</v>
      </c>
      <c r="AY213" s="31">
        <v>0</v>
      </c>
      <c r="AZ213" s="31">
        <v>0</v>
      </c>
      <c r="BA213" s="31">
        <v>0</v>
      </c>
      <c r="BB213" s="31">
        <v>0</v>
      </c>
      <c r="BC213" s="30">
        <f t="shared" si="73"/>
        <v>0</v>
      </c>
      <c r="BD213" s="30">
        <f t="shared" si="73"/>
        <v>0</v>
      </c>
      <c r="BE213" s="30">
        <f t="shared" si="73"/>
        <v>0</v>
      </c>
      <c r="BF213" s="30">
        <f t="shared" si="73"/>
        <v>0</v>
      </c>
      <c r="BG213" s="30">
        <f t="shared" si="73"/>
        <v>0</v>
      </c>
      <c r="BH213" s="31" t="s">
        <v>86</v>
      </c>
      <c r="BI213" s="15"/>
      <c r="BJ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</row>
    <row r="214" spans="1:84" ht="31.5" x14ac:dyDescent="0.25">
      <c r="A214" s="27" t="s">
        <v>370</v>
      </c>
      <c r="B214" s="36" t="s">
        <v>488</v>
      </c>
      <c r="C214" s="35" t="s">
        <v>489</v>
      </c>
      <c r="D214" s="30" t="s">
        <v>86</v>
      </c>
      <c r="E214" s="30">
        <f t="shared" si="71"/>
        <v>0</v>
      </c>
      <c r="F214" s="30">
        <f t="shared" si="71"/>
        <v>0</v>
      </c>
      <c r="G214" s="30">
        <f t="shared" si="71"/>
        <v>0</v>
      </c>
      <c r="H214" s="30">
        <f t="shared" si="71"/>
        <v>0</v>
      </c>
      <c r="I214" s="30">
        <f t="shared" si="71"/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0">
        <f t="shared" si="72"/>
        <v>0</v>
      </c>
      <c r="AE214" s="30">
        <f t="shared" si="72"/>
        <v>0</v>
      </c>
      <c r="AF214" s="30">
        <f t="shared" si="72"/>
        <v>0</v>
      </c>
      <c r="AG214" s="30">
        <f t="shared" si="72"/>
        <v>0</v>
      </c>
      <c r="AH214" s="30">
        <f t="shared" si="72"/>
        <v>0</v>
      </c>
      <c r="AI214" s="31">
        <v>0</v>
      </c>
      <c r="AJ214" s="31">
        <v>0</v>
      </c>
      <c r="AK214" s="31">
        <v>0</v>
      </c>
      <c r="AL214" s="31">
        <v>0</v>
      </c>
      <c r="AM214" s="31">
        <v>0</v>
      </c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>
        <v>0</v>
      </c>
      <c r="AW214" s="31">
        <v>0</v>
      </c>
      <c r="AX214" s="31">
        <v>0</v>
      </c>
      <c r="AY214" s="31">
        <v>0</v>
      </c>
      <c r="AZ214" s="31">
        <v>0</v>
      </c>
      <c r="BA214" s="31">
        <v>0</v>
      </c>
      <c r="BB214" s="31">
        <v>0</v>
      </c>
      <c r="BC214" s="30">
        <f t="shared" si="73"/>
        <v>0</v>
      </c>
      <c r="BD214" s="30">
        <f t="shared" si="73"/>
        <v>0</v>
      </c>
      <c r="BE214" s="30">
        <f t="shared" si="73"/>
        <v>0</v>
      </c>
      <c r="BF214" s="30">
        <f t="shared" si="73"/>
        <v>0</v>
      </c>
      <c r="BG214" s="30">
        <f t="shared" si="73"/>
        <v>0</v>
      </c>
      <c r="BH214" s="31" t="s">
        <v>86</v>
      </c>
      <c r="BI214" s="15"/>
      <c r="BJ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</row>
    <row r="215" spans="1:84" x14ac:dyDescent="0.25">
      <c r="A215" s="27" t="s">
        <v>370</v>
      </c>
      <c r="B215" s="36" t="s">
        <v>490</v>
      </c>
      <c r="C215" s="35" t="s">
        <v>491</v>
      </c>
      <c r="D215" s="30" t="s">
        <v>86</v>
      </c>
      <c r="E215" s="30">
        <f t="shared" si="71"/>
        <v>0</v>
      </c>
      <c r="F215" s="30">
        <f t="shared" si="71"/>
        <v>0</v>
      </c>
      <c r="G215" s="30">
        <f t="shared" si="71"/>
        <v>0</v>
      </c>
      <c r="H215" s="30">
        <f t="shared" si="71"/>
        <v>0</v>
      </c>
      <c r="I215" s="30">
        <f t="shared" si="71"/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0</v>
      </c>
      <c r="W215" s="31">
        <v>0</v>
      </c>
      <c r="X215" s="31">
        <v>0</v>
      </c>
      <c r="Y215" s="31">
        <v>0</v>
      </c>
      <c r="Z215" s="31">
        <v>0</v>
      </c>
      <c r="AA215" s="31">
        <v>0</v>
      </c>
      <c r="AB215" s="31">
        <v>0</v>
      </c>
      <c r="AC215" s="31">
        <v>0</v>
      </c>
      <c r="AD215" s="30">
        <f t="shared" si="72"/>
        <v>0</v>
      </c>
      <c r="AE215" s="30">
        <f t="shared" si="72"/>
        <v>0</v>
      </c>
      <c r="AF215" s="30">
        <f t="shared" si="72"/>
        <v>0</v>
      </c>
      <c r="AG215" s="30">
        <f t="shared" si="72"/>
        <v>0</v>
      </c>
      <c r="AH215" s="30">
        <f t="shared" si="72"/>
        <v>0</v>
      </c>
      <c r="AI215" s="31">
        <v>0</v>
      </c>
      <c r="AJ215" s="31">
        <v>0</v>
      </c>
      <c r="AK215" s="31">
        <v>0</v>
      </c>
      <c r="AL215" s="31">
        <v>0</v>
      </c>
      <c r="AM215" s="31">
        <v>0</v>
      </c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</v>
      </c>
      <c r="AU215" s="31">
        <v>0</v>
      </c>
      <c r="AV215" s="31">
        <v>0</v>
      </c>
      <c r="AW215" s="31">
        <v>0</v>
      </c>
      <c r="AX215" s="31">
        <v>0</v>
      </c>
      <c r="AY215" s="31">
        <v>0</v>
      </c>
      <c r="AZ215" s="31">
        <v>0</v>
      </c>
      <c r="BA215" s="31">
        <v>0</v>
      </c>
      <c r="BB215" s="31">
        <v>0</v>
      </c>
      <c r="BC215" s="30">
        <f t="shared" si="73"/>
        <v>0</v>
      </c>
      <c r="BD215" s="30">
        <f t="shared" si="73"/>
        <v>0</v>
      </c>
      <c r="BE215" s="30">
        <f t="shared" si="73"/>
        <v>0</v>
      </c>
      <c r="BF215" s="30">
        <f t="shared" si="73"/>
        <v>0</v>
      </c>
      <c r="BG215" s="30">
        <f t="shared" si="73"/>
        <v>0</v>
      </c>
      <c r="BH215" s="31" t="s">
        <v>86</v>
      </c>
      <c r="BI215" s="15"/>
      <c r="BJ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</row>
    <row r="216" spans="1:84" x14ac:dyDescent="0.25">
      <c r="A216" s="27" t="s">
        <v>370</v>
      </c>
      <c r="B216" s="36" t="s">
        <v>492</v>
      </c>
      <c r="C216" s="35" t="s">
        <v>493</v>
      </c>
      <c r="D216" s="30" t="s">
        <v>86</v>
      </c>
      <c r="E216" s="30">
        <f t="shared" si="71"/>
        <v>0</v>
      </c>
      <c r="F216" s="30">
        <f t="shared" si="71"/>
        <v>0</v>
      </c>
      <c r="G216" s="30">
        <f t="shared" si="71"/>
        <v>0</v>
      </c>
      <c r="H216" s="30">
        <f t="shared" si="71"/>
        <v>0</v>
      </c>
      <c r="I216" s="30">
        <f t="shared" si="71"/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0</v>
      </c>
      <c r="X216" s="31">
        <v>0</v>
      </c>
      <c r="Y216" s="31">
        <v>0</v>
      </c>
      <c r="Z216" s="31">
        <v>0</v>
      </c>
      <c r="AA216" s="31">
        <v>0</v>
      </c>
      <c r="AB216" s="31">
        <v>0</v>
      </c>
      <c r="AC216" s="31">
        <v>0</v>
      </c>
      <c r="AD216" s="30">
        <f t="shared" si="72"/>
        <v>0</v>
      </c>
      <c r="AE216" s="30">
        <f t="shared" si="72"/>
        <v>0</v>
      </c>
      <c r="AF216" s="30">
        <f t="shared" si="72"/>
        <v>0</v>
      </c>
      <c r="AG216" s="30">
        <f t="shared" si="72"/>
        <v>0</v>
      </c>
      <c r="AH216" s="30">
        <f t="shared" si="72"/>
        <v>0</v>
      </c>
      <c r="AI216" s="31">
        <v>0</v>
      </c>
      <c r="AJ216" s="31">
        <v>0</v>
      </c>
      <c r="AK216" s="31">
        <v>0</v>
      </c>
      <c r="AL216" s="31">
        <v>0</v>
      </c>
      <c r="AM216" s="31">
        <v>0</v>
      </c>
      <c r="AN216" s="31">
        <v>0</v>
      </c>
      <c r="AO216" s="31">
        <v>0</v>
      </c>
      <c r="AP216" s="31">
        <v>0</v>
      </c>
      <c r="AQ216" s="31">
        <v>0</v>
      </c>
      <c r="AR216" s="31">
        <v>0</v>
      </c>
      <c r="AS216" s="31">
        <v>0</v>
      </c>
      <c r="AT216" s="31">
        <v>0</v>
      </c>
      <c r="AU216" s="31">
        <v>0</v>
      </c>
      <c r="AV216" s="31">
        <v>0</v>
      </c>
      <c r="AW216" s="31">
        <v>0</v>
      </c>
      <c r="AX216" s="31">
        <v>0</v>
      </c>
      <c r="AY216" s="31">
        <v>0</v>
      </c>
      <c r="AZ216" s="31">
        <v>0</v>
      </c>
      <c r="BA216" s="31">
        <v>0</v>
      </c>
      <c r="BB216" s="31">
        <v>0</v>
      </c>
      <c r="BC216" s="30">
        <f t="shared" si="73"/>
        <v>0</v>
      </c>
      <c r="BD216" s="30">
        <f t="shared" si="73"/>
        <v>0</v>
      </c>
      <c r="BE216" s="30">
        <f t="shared" si="73"/>
        <v>0</v>
      </c>
      <c r="BF216" s="30">
        <f t="shared" si="73"/>
        <v>0</v>
      </c>
      <c r="BG216" s="30">
        <f t="shared" si="73"/>
        <v>0</v>
      </c>
      <c r="BH216" s="31" t="s">
        <v>86</v>
      </c>
      <c r="BI216" s="15"/>
      <c r="BJ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</row>
    <row r="217" spans="1:84" x14ac:dyDescent="0.25">
      <c r="A217" s="27" t="s">
        <v>370</v>
      </c>
      <c r="B217" s="36" t="s">
        <v>494</v>
      </c>
      <c r="C217" s="35" t="s">
        <v>495</v>
      </c>
      <c r="D217" s="30" t="s">
        <v>86</v>
      </c>
      <c r="E217" s="30">
        <f t="shared" si="71"/>
        <v>0</v>
      </c>
      <c r="F217" s="30">
        <f t="shared" si="71"/>
        <v>0</v>
      </c>
      <c r="G217" s="30">
        <f t="shared" si="71"/>
        <v>0</v>
      </c>
      <c r="H217" s="30">
        <f t="shared" si="71"/>
        <v>0</v>
      </c>
      <c r="I217" s="30">
        <f t="shared" si="71"/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0</v>
      </c>
      <c r="X217" s="31">
        <v>0</v>
      </c>
      <c r="Y217" s="31">
        <v>0</v>
      </c>
      <c r="Z217" s="31">
        <v>0</v>
      </c>
      <c r="AA217" s="31">
        <v>0</v>
      </c>
      <c r="AB217" s="31">
        <v>0</v>
      </c>
      <c r="AC217" s="31">
        <v>0</v>
      </c>
      <c r="AD217" s="30">
        <f t="shared" si="72"/>
        <v>0</v>
      </c>
      <c r="AE217" s="30">
        <f t="shared" si="72"/>
        <v>0</v>
      </c>
      <c r="AF217" s="30">
        <f t="shared" si="72"/>
        <v>0</v>
      </c>
      <c r="AG217" s="30">
        <f t="shared" si="72"/>
        <v>0</v>
      </c>
      <c r="AH217" s="30">
        <f t="shared" si="72"/>
        <v>0</v>
      </c>
      <c r="AI217" s="31">
        <v>0</v>
      </c>
      <c r="AJ217" s="31">
        <v>0</v>
      </c>
      <c r="AK217" s="31">
        <v>0</v>
      </c>
      <c r="AL217" s="31">
        <v>0</v>
      </c>
      <c r="AM217" s="31">
        <v>0</v>
      </c>
      <c r="AN217" s="31">
        <v>0</v>
      </c>
      <c r="AO217" s="31">
        <v>0</v>
      </c>
      <c r="AP217" s="31">
        <v>0</v>
      </c>
      <c r="AQ217" s="31">
        <v>0</v>
      </c>
      <c r="AR217" s="31">
        <v>0</v>
      </c>
      <c r="AS217" s="31">
        <v>0</v>
      </c>
      <c r="AT217" s="31">
        <v>0</v>
      </c>
      <c r="AU217" s="31">
        <v>0</v>
      </c>
      <c r="AV217" s="31">
        <v>0</v>
      </c>
      <c r="AW217" s="31">
        <v>0</v>
      </c>
      <c r="AX217" s="31">
        <v>0</v>
      </c>
      <c r="AY217" s="31">
        <v>0</v>
      </c>
      <c r="AZ217" s="31">
        <v>0</v>
      </c>
      <c r="BA217" s="31">
        <v>0</v>
      </c>
      <c r="BB217" s="31">
        <v>0</v>
      </c>
      <c r="BC217" s="30">
        <f t="shared" si="73"/>
        <v>0</v>
      </c>
      <c r="BD217" s="30">
        <f t="shared" si="73"/>
        <v>0</v>
      </c>
      <c r="BE217" s="30">
        <f t="shared" si="73"/>
        <v>0</v>
      </c>
      <c r="BF217" s="30">
        <f t="shared" si="73"/>
        <v>0</v>
      </c>
      <c r="BG217" s="30">
        <f t="shared" si="73"/>
        <v>0</v>
      </c>
      <c r="BH217" s="31" t="s">
        <v>86</v>
      </c>
      <c r="BI217" s="15"/>
      <c r="BJ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</row>
    <row r="218" spans="1:84" x14ac:dyDescent="0.25">
      <c r="A218" s="27" t="s">
        <v>370</v>
      </c>
      <c r="B218" s="36" t="s">
        <v>496</v>
      </c>
      <c r="C218" s="35" t="s">
        <v>497</v>
      </c>
      <c r="D218" s="30" t="s">
        <v>86</v>
      </c>
      <c r="E218" s="30">
        <f t="shared" si="71"/>
        <v>0</v>
      </c>
      <c r="F218" s="30">
        <f t="shared" si="71"/>
        <v>0</v>
      </c>
      <c r="G218" s="30">
        <f t="shared" si="71"/>
        <v>0</v>
      </c>
      <c r="H218" s="30">
        <f t="shared" si="71"/>
        <v>0</v>
      </c>
      <c r="I218" s="30">
        <f t="shared" si="71"/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0</v>
      </c>
      <c r="V218" s="31">
        <v>0</v>
      </c>
      <c r="W218" s="31">
        <v>0</v>
      </c>
      <c r="X218" s="31">
        <v>0</v>
      </c>
      <c r="Y218" s="31">
        <v>0</v>
      </c>
      <c r="Z218" s="31">
        <v>0</v>
      </c>
      <c r="AA218" s="31">
        <v>0</v>
      </c>
      <c r="AB218" s="31">
        <v>0</v>
      </c>
      <c r="AC218" s="31">
        <v>0</v>
      </c>
      <c r="AD218" s="30">
        <f t="shared" si="72"/>
        <v>0</v>
      </c>
      <c r="AE218" s="30">
        <f t="shared" si="72"/>
        <v>0</v>
      </c>
      <c r="AF218" s="30">
        <f t="shared" si="72"/>
        <v>0</v>
      </c>
      <c r="AG218" s="30">
        <f t="shared" si="72"/>
        <v>0</v>
      </c>
      <c r="AH218" s="30">
        <f t="shared" si="72"/>
        <v>0</v>
      </c>
      <c r="AI218" s="31">
        <v>0</v>
      </c>
      <c r="AJ218" s="31">
        <v>0</v>
      </c>
      <c r="AK218" s="31">
        <v>0</v>
      </c>
      <c r="AL218" s="31">
        <v>0</v>
      </c>
      <c r="AM218" s="31">
        <v>0</v>
      </c>
      <c r="AN218" s="31">
        <v>0</v>
      </c>
      <c r="AO218" s="31">
        <v>0</v>
      </c>
      <c r="AP218" s="31">
        <v>0</v>
      </c>
      <c r="AQ218" s="31">
        <v>0</v>
      </c>
      <c r="AR218" s="31">
        <v>0</v>
      </c>
      <c r="AS218" s="31">
        <v>0</v>
      </c>
      <c r="AT218" s="31">
        <v>0</v>
      </c>
      <c r="AU218" s="31">
        <v>0</v>
      </c>
      <c r="AV218" s="31">
        <v>0</v>
      </c>
      <c r="AW218" s="31">
        <v>0</v>
      </c>
      <c r="AX218" s="31">
        <v>0</v>
      </c>
      <c r="AY218" s="31">
        <v>0</v>
      </c>
      <c r="AZ218" s="31">
        <v>0</v>
      </c>
      <c r="BA218" s="31">
        <v>0</v>
      </c>
      <c r="BB218" s="31">
        <v>0</v>
      </c>
      <c r="BC218" s="30">
        <f t="shared" si="73"/>
        <v>0</v>
      </c>
      <c r="BD218" s="30">
        <f t="shared" si="73"/>
        <v>0</v>
      </c>
      <c r="BE218" s="30">
        <f t="shared" si="73"/>
        <v>0</v>
      </c>
      <c r="BF218" s="30">
        <f t="shared" si="73"/>
        <v>0</v>
      </c>
      <c r="BG218" s="30">
        <f t="shared" si="73"/>
        <v>0</v>
      </c>
      <c r="BH218" s="31" t="s">
        <v>86</v>
      </c>
      <c r="BI218" s="15"/>
      <c r="BJ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</row>
    <row r="219" spans="1:84" x14ac:dyDescent="0.25">
      <c r="A219" s="27" t="s">
        <v>370</v>
      </c>
      <c r="B219" s="36" t="s">
        <v>498</v>
      </c>
      <c r="C219" s="35" t="s">
        <v>499</v>
      </c>
      <c r="D219" s="30" t="s">
        <v>86</v>
      </c>
      <c r="E219" s="30">
        <f t="shared" si="71"/>
        <v>0</v>
      </c>
      <c r="F219" s="30">
        <f t="shared" si="71"/>
        <v>0</v>
      </c>
      <c r="G219" s="30">
        <f t="shared" si="71"/>
        <v>0</v>
      </c>
      <c r="H219" s="30">
        <f t="shared" si="71"/>
        <v>0</v>
      </c>
      <c r="I219" s="30">
        <f t="shared" si="71"/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0</v>
      </c>
      <c r="W219" s="31">
        <v>0</v>
      </c>
      <c r="X219" s="31">
        <v>0</v>
      </c>
      <c r="Y219" s="31">
        <v>0</v>
      </c>
      <c r="Z219" s="31">
        <v>0</v>
      </c>
      <c r="AA219" s="31">
        <v>0</v>
      </c>
      <c r="AB219" s="31">
        <v>0</v>
      </c>
      <c r="AC219" s="31">
        <v>0</v>
      </c>
      <c r="AD219" s="30">
        <f t="shared" si="72"/>
        <v>0</v>
      </c>
      <c r="AE219" s="30">
        <f t="shared" si="72"/>
        <v>0</v>
      </c>
      <c r="AF219" s="30">
        <f t="shared" si="72"/>
        <v>0</v>
      </c>
      <c r="AG219" s="30">
        <f t="shared" si="72"/>
        <v>0</v>
      </c>
      <c r="AH219" s="30">
        <f t="shared" si="72"/>
        <v>0</v>
      </c>
      <c r="AI219" s="31">
        <v>0</v>
      </c>
      <c r="AJ219" s="31">
        <v>0</v>
      </c>
      <c r="AK219" s="31">
        <v>0</v>
      </c>
      <c r="AL219" s="31">
        <v>0</v>
      </c>
      <c r="AM219" s="31">
        <v>0</v>
      </c>
      <c r="AN219" s="31">
        <v>0</v>
      </c>
      <c r="AO219" s="31">
        <v>0</v>
      </c>
      <c r="AP219" s="31">
        <v>0</v>
      </c>
      <c r="AQ219" s="31">
        <v>0</v>
      </c>
      <c r="AR219" s="31">
        <v>0</v>
      </c>
      <c r="AS219" s="31">
        <v>0</v>
      </c>
      <c r="AT219" s="31">
        <v>0</v>
      </c>
      <c r="AU219" s="31">
        <v>0</v>
      </c>
      <c r="AV219" s="31">
        <v>0</v>
      </c>
      <c r="AW219" s="31">
        <v>0</v>
      </c>
      <c r="AX219" s="31">
        <v>0</v>
      </c>
      <c r="AY219" s="31">
        <v>0</v>
      </c>
      <c r="AZ219" s="31">
        <v>0</v>
      </c>
      <c r="BA219" s="31">
        <v>0</v>
      </c>
      <c r="BB219" s="31">
        <v>0</v>
      </c>
      <c r="BC219" s="30">
        <f t="shared" si="73"/>
        <v>0</v>
      </c>
      <c r="BD219" s="30">
        <f t="shared" si="73"/>
        <v>0</v>
      </c>
      <c r="BE219" s="30">
        <f t="shared" si="73"/>
        <v>0</v>
      </c>
      <c r="BF219" s="30">
        <f t="shared" si="73"/>
        <v>0</v>
      </c>
      <c r="BG219" s="30">
        <f t="shared" si="73"/>
        <v>0</v>
      </c>
      <c r="BH219" s="31" t="s">
        <v>86</v>
      </c>
      <c r="BI219" s="15"/>
      <c r="BJ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</row>
    <row r="220" spans="1:84" ht="47.25" x14ac:dyDescent="0.25">
      <c r="A220" s="37" t="s">
        <v>370</v>
      </c>
      <c r="B220" s="34" t="s">
        <v>500</v>
      </c>
      <c r="C220" s="35" t="s">
        <v>501</v>
      </c>
      <c r="D220" s="30" t="s">
        <v>86</v>
      </c>
      <c r="E220" s="30" t="s">
        <v>86</v>
      </c>
      <c r="F220" s="30" t="s">
        <v>86</v>
      </c>
      <c r="G220" s="30" t="s">
        <v>86</v>
      </c>
      <c r="H220" s="30" t="s">
        <v>86</v>
      </c>
      <c r="I220" s="30" t="s">
        <v>86</v>
      </c>
      <c r="J220" s="31" t="s">
        <v>86</v>
      </c>
      <c r="K220" s="31" t="s">
        <v>86</v>
      </c>
      <c r="L220" s="31" t="s">
        <v>86</v>
      </c>
      <c r="M220" s="31" t="s">
        <v>86</v>
      </c>
      <c r="N220" s="31" t="s">
        <v>86</v>
      </c>
      <c r="O220" s="31" t="s">
        <v>86</v>
      </c>
      <c r="P220" s="31" t="s">
        <v>86</v>
      </c>
      <c r="Q220" s="31" t="s">
        <v>86</v>
      </c>
      <c r="R220" s="31" t="s">
        <v>86</v>
      </c>
      <c r="S220" s="31" t="s">
        <v>86</v>
      </c>
      <c r="T220" s="31" t="s">
        <v>86</v>
      </c>
      <c r="U220" s="31" t="s">
        <v>86</v>
      </c>
      <c r="V220" s="31" t="s">
        <v>86</v>
      </c>
      <c r="W220" s="31" t="s">
        <v>86</v>
      </c>
      <c r="X220" s="31" t="s">
        <v>86</v>
      </c>
      <c r="Y220" s="31" t="s">
        <v>86</v>
      </c>
      <c r="Z220" s="31" t="s">
        <v>86</v>
      </c>
      <c r="AA220" s="31" t="s">
        <v>86</v>
      </c>
      <c r="AB220" s="31" t="s">
        <v>86</v>
      </c>
      <c r="AC220" s="31" t="s">
        <v>86</v>
      </c>
      <c r="AD220" s="30">
        <f t="shared" si="72"/>
        <v>0</v>
      </c>
      <c r="AE220" s="30">
        <f t="shared" si="72"/>
        <v>0</v>
      </c>
      <c r="AF220" s="30">
        <f t="shared" si="72"/>
        <v>0</v>
      </c>
      <c r="AG220" s="30">
        <f t="shared" si="72"/>
        <v>0</v>
      </c>
      <c r="AH220" s="30">
        <f t="shared" si="72"/>
        <v>0</v>
      </c>
      <c r="AI220" s="31">
        <v>0</v>
      </c>
      <c r="AJ220" s="31">
        <v>0</v>
      </c>
      <c r="AK220" s="31">
        <v>0</v>
      </c>
      <c r="AL220" s="31">
        <v>0</v>
      </c>
      <c r="AM220" s="31">
        <v>0</v>
      </c>
      <c r="AN220" s="31">
        <v>0</v>
      </c>
      <c r="AO220" s="31">
        <v>0</v>
      </c>
      <c r="AP220" s="31">
        <v>0</v>
      </c>
      <c r="AQ220" s="31">
        <v>0</v>
      </c>
      <c r="AR220" s="31">
        <v>0</v>
      </c>
      <c r="AS220" s="31">
        <v>0</v>
      </c>
      <c r="AT220" s="31">
        <v>0</v>
      </c>
      <c r="AU220" s="31">
        <v>0</v>
      </c>
      <c r="AV220" s="31">
        <v>0</v>
      </c>
      <c r="AW220" s="31">
        <v>0</v>
      </c>
      <c r="AX220" s="31">
        <v>0</v>
      </c>
      <c r="AY220" s="31">
        <v>0</v>
      </c>
      <c r="AZ220" s="31">
        <v>0</v>
      </c>
      <c r="BA220" s="31">
        <v>0</v>
      </c>
      <c r="BB220" s="31">
        <v>0</v>
      </c>
      <c r="BC220" s="30" t="s">
        <v>86</v>
      </c>
      <c r="BD220" s="30" t="s">
        <v>86</v>
      </c>
      <c r="BE220" s="30" t="s">
        <v>86</v>
      </c>
      <c r="BF220" s="30" t="s">
        <v>86</v>
      </c>
      <c r="BG220" s="30" t="s">
        <v>86</v>
      </c>
      <c r="BH220" s="31" t="s">
        <v>502</v>
      </c>
      <c r="BI220" s="15"/>
      <c r="BJ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</row>
    <row r="221" spans="1:84" x14ac:dyDescent="0.25">
      <c r="A221" s="27" t="s">
        <v>370</v>
      </c>
      <c r="B221" s="36" t="s">
        <v>503</v>
      </c>
      <c r="C221" s="35" t="s">
        <v>504</v>
      </c>
      <c r="D221" s="30" t="s">
        <v>86</v>
      </c>
      <c r="E221" s="30">
        <f t="shared" ref="E221:I233" si="74">J221+O221+T221+Y221</f>
        <v>0</v>
      </c>
      <c r="F221" s="30">
        <f t="shared" si="74"/>
        <v>0</v>
      </c>
      <c r="G221" s="30">
        <f t="shared" si="74"/>
        <v>0</v>
      </c>
      <c r="H221" s="30">
        <f t="shared" si="74"/>
        <v>0</v>
      </c>
      <c r="I221" s="30">
        <f t="shared" si="74"/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0">
        <f t="shared" si="72"/>
        <v>0</v>
      </c>
      <c r="AE221" s="30">
        <f t="shared" si="72"/>
        <v>0</v>
      </c>
      <c r="AF221" s="30">
        <f t="shared" si="72"/>
        <v>0</v>
      </c>
      <c r="AG221" s="30">
        <f t="shared" si="72"/>
        <v>0</v>
      </c>
      <c r="AH221" s="30">
        <f t="shared" si="72"/>
        <v>0</v>
      </c>
      <c r="AI221" s="31">
        <v>0</v>
      </c>
      <c r="AJ221" s="31">
        <v>0</v>
      </c>
      <c r="AK221" s="31">
        <v>0</v>
      </c>
      <c r="AL221" s="31">
        <v>0</v>
      </c>
      <c r="AM221" s="31">
        <v>0</v>
      </c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>
        <v>0</v>
      </c>
      <c r="AW221" s="31">
        <v>0</v>
      </c>
      <c r="AX221" s="31">
        <v>0</v>
      </c>
      <c r="AY221" s="31">
        <v>0</v>
      </c>
      <c r="AZ221" s="31">
        <v>0</v>
      </c>
      <c r="BA221" s="31">
        <v>0</v>
      </c>
      <c r="BB221" s="31">
        <v>0</v>
      </c>
      <c r="BC221" s="30">
        <f t="shared" ref="BC221:BG233" si="75">AD221-(J221)</f>
        <v>0</v>
      </c>
      <c r="BD221" s="30">
        <f t="shared" si="75"/>
        <v>0</v>
      </c>
      <c r="BE221" s="30">
        <f t="shared" si="75"/>
        <v>0</v>
      </c>
      <c r="BF221" s="30">
        <f t="shared" si="75"/>
        <v>0</v>
      </c>
      <c r="BG221" s="30">
        <f t="shared" si="75"/>
        <v>0</v>
      </c>
      <c r="BH221" s="31" t="s">
        <v>86</v>
      </c>
      <c r="BI221" s="15"/>
      <c r="BJ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</row>
    <row r="222" spans="1:84" x14ac:dyDescent="0.25">
      <c r="A222" s="27" t="s">
        <v>370</v>
      </c>
      <c r="B222" s="36" t="s">
        <v>505</v>
      </c>
      <c r="C222" s="35" t="s">
        <v>506</v>
      </c>
      <c r="D222" s="30" t="s">
        <v>86</v>
      </c>
      <c r="E222" s="30">
        <f t="shared" si="74"/>
        <v>0</v>
      </c>
      <c r="F222" s="30">
        <f t="shared" si="74"/>
        <v>0</v>
      </c>
      <c r="G222" s="30">
        <f t="shared" si="74"/>
        <v>0</v>
      </c>
      <c r="H222" s="30">
        <f t="shared" si="74"/>
        <v>0</v>
      </c>
      <c r="I222" s="30">
        <f t="shared" si="74"/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31">
        <v>0</v>
      </c>
      <c r="AA222" s="31">
        <v>0</v>
      </c>
      <c r="AB222" s="31">
        <v>0</v>
      </c>
      <c r="AC222" s="31">
        <v>0</v>
      </c>
      <c r="AD222" s="30">
        <f t="shared" si="72"/>
        <v>0</v>
      </c>
      <c r="AE222" s="30">
        <f t="shared" si="72"/>
        <v>0</v>
      </c>
      <c r="AF222" s="30">
        <f t="shared" si="72"/>
        <v>0</v>
      </c>
      <c r="AG222" s="30">
        <f t="shared" si="72"/>
        <v>0</v>
      </c>
      <c r="AH222" s="30">
        <f t="shared" si="72"/>
        <v>0</v>
      </c>
      <c r="AI222" s="31">
        <v>0</v>
      </c>
      <c r="AJ222" s="31">
        <v>0</v>
      </c>
      <c r="AK222" s="31">
        <v>0</v>
      </c>
      <c r="AL222" s="31">
        <v>0</v>
      </c>
      <c r="AM222" s="31">
        <v>0</v>
      </c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0</v>
      </c>
      <c r="AW222" s="31">
        <v>0</v>
      </c>
      <c r="AX222" s="31">
        <v>0</v>
      </c>
      <c r="AY222" s="31">
        <v>0</v>
      </c>
      <c r="AZ222" s="31">
        <v>0</v>
      </c>
      <c r="BA222" s="31">
        <v>0</v>
      </c>
      <c r="BB222" s="31">
        <v>0</v>
      </c>
      <c r="BC222" s="30">
        <f t="shared" si="75"/>
        <v>0</v>
      </c>
      <c r="BD222" s="30">
        <f t="shared" si="75"/>
        <v>0</v>
      </c>
      <c r="BE222" s="30">
        <f t="shared" si="75"/>
        <v>0</v>
      </c>
      <c r="BF222" s="30">
        <f t="shared" si="75"/>
        <v>0</v>
      </c>
      <c r="BG222" s="30">
        <f t="shared" si="75"/>
        <v>0</v>
      </c>
      <c r="BH222" s="31" t="s">
        <v>86</v>
      </c>
      <c r="BI222" s="15"/>
      <c r="BJ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</row>
    <row r="223" spans="1:84" ht="31.5" x14ac:dyDescent="0.25">
      <c r="A223" s="27" t="s">
        <v>370</v>
      </c>
      <c r="B223" s="36" t="s">
        <v>507</v>
      </c>
      <c r="C223" s="35" t="s">
        <v>508</v>
      </c>
      <c r="D223" s="30" t="s">
        <v>86</v>
      </c>
      <c r="E223" s="30">
        <f t="shared" si="74"/>
        <v>0</v>
      </c>
      <c r="F223" s="30">
        <f t="shared" si="74"/>
        <v>0</v>
      </c>
      <c r="G223" s="30">
        <f t="shared" si="74"/>
        <v>0</v>
      </c>
      <c r="H223" s="30">
        <f t="shared" si="74"/>
        <v>0</v>
      </c>
      <c r="I223" s="30">
        <f t="shared" si="74"/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B223" s="31">
        <v>0</v>
      </c>
      <c r="AC223" s="31">
        <v>0</v>
      </c>
      <c r="AD223" s="30">
        <f t="shared" si="72"/>
        <v>0</v>
      </c>
      <c r="AE223" s="30">
        <f t="shared" si="72"/>
        <v>0</v>
      </c>
      <c r="AF223" s="30">
        <f t="shared" si="72"/>
        <v>0</v>
      </c>
      <c r="AG223" s="30">
        <f t="shared" si="72"/>
        <v>0</v>
      </c>
      <c r="AH223" s="30">
        <f t="shared" si="72"/>
        <v>0</v>
      </c>
      <c r="AI223" s="31">
        <v>0</v>
      </c>
      <c r="AJ223" s="31">
        <v>0</v>
      </c>
      <c r="AK223" s="31">
        <v>0</v>
      </c>
      <c r="AL223" s="31">
        <v>0</v>
      </c>
      <c r="AM223" s="31">
        <v>0</v>
      </c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0</v>
      </c>
      <c r="AW223" s="31">
        <v>0</v>
      </c>
      <c r="AX223" s="31">
        <v>0</v>
      </c>
      <c r="AY223" s="31">
        <v>0</v>
      </c>
      <c r="AZ223" s="31">
        <v>0</v>
      </c>
      <c r="BA223" s="31">
        <v>0</v>
      </c>
      <c r="BB223" s="31">
        <v>0</v>
      </c>
      <c r="BC223" s="30">
        <f t="shared" si="75"/>
        <v>0</v>
      </c>
      <c r="BD223" s="30">
        <f t="shared" si="75"/>
        <v>0</v>
      </c>
      <c r="BE223" s="30">
        <f t="shared" si="75"/>
        <v>0</v>
      </c>
      <c r="BF223" s="30">
        <f t="shared" si="75"/>
        <v>0</v>
      </c>
      <c r="BG223" s="30">
        <f t="shared" si="75"/>
        <v>0</v>
      </c>
      <c r="BH223" s="31" t="s">
        <v>86</v>
      </c>
      <c r="BI223" s="15"/>
      <c r="BJ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</row>
    <row r="224" spans="1:84" x14ac:dyDescent="0.25">
      <c r="A224" s="27" t="s">
        <v>370</v>
      </c>
      <c r="B224" s="36" t="s">
        <v>509</v>
      </c>
      <c r="C224" s="35" t="s">
        <v>510</v>
      </c>
      <c r="D224" s="30" t="s">
        <v>86</v>
      </c>
      <c r="E224" s="30">
        <f t="shared" si="74"/>
        <v>0</v>
      </c>
      <c r="F224" s="30">
        <f t="shared" si="74"/>
        <v>0</v>
      </c>
      <c r="G224" s="30">
        <f t="shared" si="74"/>
        <v>0</v>
      </c>
      <c r="H224" s="30">
        <f t="shared" si="74"/>
        <v>0</v>
      </c>
      <c r="I224" s="30">
        <f t="shared" si="74"/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0">
        <f t="shared" si="72"/>
        <v>0</v>
      </c>
      <c r="AE224" s="30">
        <f t="shared" si="72"/>
        <v>0</v>
      </c>
      <c r="AF224" s="30">
        <f t="shared" si="72"/>
        <v>0</v>
      </c>
      <c r="AG224" s="30">
        <f t="shared" si="72"/>
        <v>0</v>
      </c>
      <c r="AH224" s="30">
        <f t="shared" si="72"/>
        <v>0</v>
      </c>
      <c r="AI224" s="31">
        <v>0</v>
      </c>
      <c r="AJ224" s="31">
        <v>0</v>
      </c>
      <c r="AK224" s="31">
        <v>0</v>
      </c>
      <c r="AL224" s="31">
        <v>0</v>
      </c>
      <c r="AM224" s="31">
        <v>0</v>
      </c>
      <c r="AN224" s="31">
        <v>0</v>
      </c>
      <c r="AO224" s="31">
        <v>0</v>
      </c>
      <c r="AP224" s="31">
        <v>0</v>
      </c>
      <c r="AQ224" s="31">
        <v>0</v>
      </c>
      <c r="AR224" s="31">
        <v>0</v>
      </c>
      <c r="AS224" s="31">
        <v>0</v>
      </c>
      <c r="AT224" s="31">
        <v>0</v>
      </c>
      <c r="AU224" s="31">
        <v>0</v>
      </c>
      <c r="AV224" s="31">
        <v>0</v>
      </c>
      <c r="AW224" s="31">
        <v>0</v>
      </c>
      <c r="AX224" s="31">
        <v>0</v>
      </c>
      <c r="AY224" s="31">
        <v>0</v>
      </c>
      <c r="AZ224" s="31">
        <v>0</v>
      </c>
      <c r="BA224" s="31">
        <v>0</v>
      </c>
      <c r="BB224" s="31">
        <v>0</v>
      </c>
      <c r="BC224" s="30">
        <f t="shared" si="75"/>
        <v>0</v>
      </c>
      <c r="BD224" s="30">
        <f t="shared" si="75"/>
        <v>0</v>
      </c>
      <c r="BE224" s="30">
        <f t="shared" si="75"/>
        <v>0</v>
      </c>
      <c r="BF224" s="30">
        <f t="shared" si="75"/>
        <v>0</v>
      </c>
      <c r="BG224" s="30">
        <f t="shared" si="75"/>
        <v>0</v>
      </c>
      <c r="BH224" s="31" t="s">
        <v>86</v>
      </c>
      <c r="BI224" s="15"/>
      <c r="BJ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</row>
    <row r="225" spans="1:84" x14ac:dyDescent="0.25">
      <c r="A225" s="27" t="s">
        <v>370</v>
      </c>
      <c r="B225" s="36" t="s">
        <v>511</v>
      </c>
      <c r="C225" s="35" t="s">
        <v>512</v>
      </c>
      <c r="D225" s="30" t="s">
        <v>86</v>
      </c>
      <c r="E225" s="30">
        <f t="shared" si="74"/>
        <v>0</v>
      </c>
      <c r="F225" s="30">
        <f t="shared" si="74"/>
        <v>0</v>
      </c>
      <c r="G225" s="30">
        <f t="shared" si="74"/>
        <v>0</v>
      </c>
      <c r="H225" s="30">
        <f t="shared" si="74"/>
        <v>0</v>
      </c>
      <c r="I225" s="30">
        <f t="shared" si="74"/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31">
        <v>0</v>
      </c>
      <c r="AA225" s="31">
        <v>0</v>
      </c>
      <c r="AB225" s="31">
        <v>0</v>
      </c>
      <c r="AC225" s="31">
        <v>0</v>
      </c>
      <c r="AD225" s="30">
        <f t="shared" si="72"/>
        <v>0</v>
      </c>
      <c r="AE225" s="30">
        <f t="shared" si="72"/>
        <v>0</v>
      </c>
      <c r="AF225" s="30">
        <f t="shared" si="72"/>
        <v>0</v>
      </c>
      <c r="AG225" s="30">
        <f t="shared" si="72"/>
        <v>0</v>
      </c>
      <c r="AH225" s="30">
        <f t="shared" si="72"/>
        <v>0</v>
      </c>
      <c r="AI225" s="31">
        <v>0</v>
      </c>
      <c r="AJ225" s="31">
        <v>0</v>
      </c>
      <c r="AK225" s="31">
        <v>0</v>
      </c>
      <c r="AL225" s="31">
        <v>0</v>
      </c>
      <c r="AM225" s="31">
        <v>0</v>
      </c>
      <c r="AN225" s="31">
        <v>0</v>
      </c>
      <c r="AO225" s="31">
        <v>0</v>
      </c>
      <c r="AP225" s="31">
        <v>0</v>
      </c>
      <c r="AQ225" s="31">
        <v>0</v>
      </c>
      <c r="AR225" s="31">
        <v>0</v>
      </c>
      <c r="AS225" s="31">
        <v>0</v>
      </c>
      <c r="AT225" s="31">
        <v>0</v>
      </c>
      <c r="AU225" s="31">
        <v>0</v>
      </c>
      <c r="AV225" s="31">
        <v>0</v>
      </c>
      <c r="AW225" s="31">
        <v>0</v>
      </c>
      <c r="AX225" s="31">
        <v>0</v>
      </c>
      <c r="AY225" s="31">
        <v>0</v>
      </c>
      <c r="AZ225" s="31">
        <v>0</v>
      </c>
      <c r="BA225" s="31">
        <v>0</v>
      </c>
      <c r="BB225" s="31">
        <v>0</v>
      </c>
      <c r="BC225" s="30">
        <f t="shared" si="75"/>
        <v>0</v>
      </c>
      <c r="BD225" s="30">
        <f t="shared" si="75"/>
        <v>0</v>
      </c>
      <c r="BE225" s="30">
        <f t="shared" si="75"/>
        <v>0</v>
      </c>
      <c r="BF225" s="30">
        <f t="shared" si="75"/>
        <v>0</v>
      </c>
      <c r="BG225" s="30">
        <f t="shared" si="75"/>
        <v>0</v>
      </c>
      <c r="BH225" s="31" t="s">
        <v>86</v>
      </c>
      <c r="BI225" s="15"/>
      <c r="BJ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</row>
    <row r="226" spans="1:84" x14ac:dyDescent="0.25">
      <c r="A226" s="27" t="s">
        <v>370</v>
      </c>
      <c r="B226" s="36" t="s">
        <v>513</v>
      </c>
      <c r="C226" s="35" t="s">
        <v>514</v>
      </c>
      <c r="D226" s="30" t="s">
        <v>86</v>
      </c>
      <c r="E226" s="30">
        <f t="shared" si="74"/>
        <v>0</v>
      </c>
      <c r="F226" s="30">
        <f t="shared" si="74"/>
        <v>0</v>
      </c>
      <c r="G226" s="30">
        <f t="shared" si="74"/>
        <v>0</v>
      </c>
      <c r="H226" s="30">
        <f t="shared" si="74"/>
        <v>0</v>
      </c>
      <c r="I226" s="30">
        <f t="shared" si="74"/>
        <v>0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B226" s="31">
        <v>0</v>
      </c>
      <c r="AC226" s="31">
        <v>0</v>
      </c>
      <c r="AD226" s="30">
        <f t="shared" si="72"/>
        <v>0</v>
      </c>
      <c r="AE226" s="30">
        <f t="shared" si="72"/>
        <v>0</v>
      </c>
      <c r="AF226" s="30">
        <f t="shared" si="72"/>
        <v>0</v>
      </c>
      <c r="AG226" s="30">
        <f t="shared" si="72"/>
        <v>0</v>
      </c>
      <c r="AH226" s="30">
        <f t="shared" si="72"/>
        <v>0</v>
      </c>
      <c r="AI226" s="31">
        <v>0</v>
      </c>
      <c r="AJ226" s="31">
        <v>0</v>
      </c>
      <c r="AK226" s="31">
        <v>0</v>
      </c>
      <c r="AL226" s="31">
        <v>0</v>
      </c>
      <c r="AM226" s="31">
        <v>0</v>
      </c>
      <c r="AN226" s="31">
        <v>0</v>
      </c>
      <c r="AO226" s="31">
        <v>0</v>
      </c>
      <c r="AP226" s="31">
        <v>0</v>
      </c>
      <c r="AQ226" s="31">
        <v>0</v>
      </c>
      <c r="AR226" s="31">
        <v>0</v>
      </c>
      <c r="AS226" s="31">
        <v>0</v>
      </c>
      <c r="AT226" s="31">
        <v>0</v>
      </c>
      <c r="AU226" s="31">
        <v>0</v>
      </c>
      <c r="AV226" s="31">
        <v>0</v>
      </c>
      <c r="AW226" s="31">
        <v>0</v>
      </c>
      <c r="AX226" s="31">
        <v>0</v>
      </c>
      <c r="AY226" s="31">
        <v>0</v>
      </c>
      <c r="AZ226" s="31">
        <v>0</v>
      </c>
      <c r="BA226" s="31">
        <v>0</v>
      </c>
      <c r="BB226" s="31">
        <v>0</v>
      </c>
      <c r="BC226" s="30">
        <f t="shared" si="75"/>
        <v>0</v>
      </c>
      <c r="BD226" s="30">
        <f t="shared" si="75"/>
        <v>0</v>
      </c>
      <c r="BE226" s="30">
        <f t="shared" si="75"/>
        <v>0</v>
      </c>
      <c r="BF226" s="30">
        <f t="shared" si="75"/>
        <v>0</v>
      </c>
      <c r="BG226" s="30">
        <f t="shared" si="75"/>
        <v>0</v>
      </c>
      <c r="BH226" s="31" t="s">
        <v>86</v>
      </c>
      <c r="BI226" s="15"/>
      <c r="BJ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</row>
    <row r="227" spans="1:84" ht="31.5" x14ac:dyDescent="0.25">
      <c r="A227" s="27" t="s">
        <v>370</v>
      </c>
      <c r="B227" s="36" t="s">
        <v>515</v>
      </c>
      <c r="C227" s="35" t="s">
        <v>516</v>
      </c>
      <c r="D227" s="30" t="s">
        <v>86</v>
      </c>
      <c r="E227" s="30">
        <f t="shared" si="74"/>
        <v>0</v>
      </c>
      <c r="F227" s="30">
        <f t="shared" si="74"/>
        <v>0</v>
      </c>
      <c r="G227" s="30">
        <f t="shared" si="74"/>
        <v>0</v>
      </c>
      <c r="H227" s="30">
        <f t="shared" si="74"/>
        <v>0</v>
      </c>
      <c r="I227" s="30">
        <f t="shared" si="74"/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>
        <v>0</v>
      </c>
      <c r="X227" s="31">
        <v>0</v>
      </c>
      <c r="Y227" s="31">
        <v>0</v>
      </c>
      <c r="Z227" s="31">
        <v>0</v>
      </c>
      <c r="AA227" s="31">
        <v>0</v>
      </c>
      <c r="AB227" s="31">
        <v>0</v>
      </c>
      <c r="AC227" s="31">
        <v>0</v>
      </c>
      <c r="AD227" s="30">
        <f t="shared" si="72"/>
        <v>0</v>
      </c>
      <c r="AE227" s="30">
        <f t="shared" si="72"/>
        <v>0</v>
      </c>
      <c r="AF227" s="30">
        <f t="shared" si="72"/>
        <v>0</v>
      </c>
      <c r="AG227" s="30">
        <f t="shared" si="72"/>
        <v>0</v>
      </c>
      <c r="AH227" s="30">
        <f t="shared" si="72"/>
        <v>0</v>
      </c>
      <c r="AI227" s="31">
        <v>0</v>
      </c>
      <c r="AJ227" s="31">
        <v>0</v>
      </c>
      <c r="AK227" s="31">
        <v>0</v>
      </c>
      <c r="AL227" s="31">
        <v>0</v>
      </c>
      <c r="AM227" s="31">
        <v>0</v>
      </c>
      <c r="AN227" s="31">
        <v>0</v>
      </c>
      <c r="AO227" s="31">
        <v>0</v>
      </c>
      <c r="AP227" s="31">
        <v>0</v>
      </c>
      <c r="AQ227" s="31">
        <v>0</v>
      </c>
      <c r="AR227" s="31">
        <v>0</v>
      </c>
      <c r="AS227" s="31">
        <v>0</v>
      </c>
      <c r="AT227" s="31">
        <v>0</v>
      </c>
      <c r="AU227" s="31">
        <v>0</v>
      </c>
      <c r="AV227" s="31">
        <v>0</v>
      </c>
      <c r="AW227" s="31">
        <v>0</v>
      </c>
      <c r="AX227" s="31">
        <v>0</v>
      </c>
      <c r="AY227" s="31">
        <v>0</v>
      </c>
      <c r="AZ227" s="31">
        <v>0</v>
      </c>
      <c r="BA227" s="31">
        <v>0</v>
      </c>
      <c r="BB227" s="31">
        <v>0</v>
      </c>
      <c r="BC227" s="30">
        <f t="shared" si="75"/>
        <v>0</v>
      </c>
      <c r="BD227" s="30">
        <f t="shared" si="75"/>
        <v>0</v>
      </c>
      <c r="BE227" s="30">
        <f t="shared" si="75"/>
        <v>0</v>
      </c>
      <c r="BF227" s="30">
        <f t="shared" si="75"/>
        <v>0</v>
      </c>
      <c r="BG227" s="30">
        <f t="shared" si="75"/>
        <v>0</v>
      </c>
      <c r="BH227" s="31" t="s">
        <v>86</v>
      </c>
      <c r="BI227" s="15"/>
      <c r="BJ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</row>
    <row r="228" spans="1:84" ht="31.5" x14ac:dyDescent="0.25">
      <c r="A228" s="27" t="s">
        <v>370</v>
      </c>
      <c r="B228" s="36" t="s">
        <v>517</v>
      </c>
      <c r="C228" s="35" t="s">
        <v>518</v>
      </c>
      <c r="D228" s="30" t="s">
        <v>86</v>
      </c>
      <c r="E228" s="30">
        <f t="shared" si="74"/>
        <v>0</v>
      </c>
      <c r="F228" s="30">
        <f t="shared" si="74"/>
        <v>0</v>
      </c>
      <c r="G228" s="30">
        <f t="shared" si="74"/>
        <v>0</v>
      </c>
      <c r="H228" s="30">
        <f t="shared" si="74"/>
        <v>0</v>
      </c>
      <c r="I228" s="30">
        <f t="shared" si="74"/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B228" s="31">
        <v>0</v>
      </c>
      <c r="AC228" s="31">
        <v>0</v>
      </c>
      <c r="AD228" s="30">
        <f t="shared" si="72"/>
        <v>0</v>
      </c>
      <c r="AE228" s="30">
        <f t="shared" si="72"/>
        <v>0</v>
      </c>
      <c r="AF228" s="30">
        <f t="shared" si="72"/>
        <v>0</v>
      </c>
      <c r="AG228" s="30">
        <f t="shared" si="72"/>
        <v>0</v>
      </c>
      <c r="AH228" s="30">
        <f t="shared" si="72"/>
        <v>0</v>
      </c>
      <c r="AI228" s="31">
        <v>0</v>
      </c>
      <c r="AJ228" s="31">
        <v>0</v>
      </c>
      <c r="AK228" s="31">
        <v>0</v>
      </c>
      <c r="AL228" s="31">
        <v>0</v>
      </c>
      <c r="AM228" s="31">
        <v>0</v>
      </c>
      <c r="AN228" s="31">
        <v>0</v>
      </c>
      <c r="AO228" s="31">
        <v>0</v>
      </c>
      <c r="AP228" s="31">
        <v>0</v>
      </c>
      <c r="AQ228" s="31">
        <v>0</v>
      </c>
      <c r="AR228" s="31">
        <v>0</v>
      </c>
      <c r="AS228" s="31">
        <v>0</v>
      </c>
      <c r="AT228" s="31">
        <v>0</v>
      </c>
      <c r="AU228" s="31">
        <v>0</v>
      </c>
      <c r="AV228" s="31">
        <v>0</v>
      </c>
      <c r="AW228" s="31">
        <v>0</v>
      </c>
      <c r="AX228" s="31">
        <v>0</v>
      </c>
      <c r="AY228" s="31">
        <v>0</v>
      </c>
      <c r="AZ228" s="31">
        <v>0</v>
      </c>
      <c r="BA228" s="31">
        <v>0</v>
      </c>
      <c r="BB228" s="31">
        <v>0</v>
      </c>
      <c r="BC228" s="30">
        <f t="shared" si="75"/>
        <v>0</v>
      </c>
      <c r="BD228" s="30">
        <f t="shared" si="75"/>
        <v>0</v>
      </c>
      <c r="BE228" s="30">
        <f t="shared" si="75"/>
        <v>0</v>
      </c>
      <c r="BF228" s="30">
        <f t="shared" si="75"/>
        <v>0</v>
      </c>
      <c r="BG228" s="30">
        <f t="shared" si="75"/>
        <v>0</v>
      </c>
      <c r="BH228" s="31" t="s">
        <v>86</v>
      </c>
      <c r="BI228" s="15"/>
      <c r="BJ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</row>
    <row r="229" spans="1:84" ht="31.5" x14ac:dyDescent="0.25">
      <c r="A229" s="37" t="s">
        <v>370</v>
      </c>
      <c r="B229" s="34" t="s">
        <v>519</v>
      </c>
      <c r="C229" s="37" t="s">
        <v>520</v>
      </c>
      <c r="D229" s="30" t="s">
        <v>86</v>
      </c>
      <c r="E229" s="30">
        <f t="shared" si="74"/>
        <v>0</v>
      </c>
      <c r="F229" s="30">
        <f t="shared" si="74"/>
        <v>0</v>
      </c>
      <c r="G229" s="30">
        <f t="shared" si="74"/>
        <v>0</v>
      </c>
      <c r="H229" s="30">
        <f t="shared" si="74"/>
        <v>0</v>
      </c>
      <c r="I229" s="30">
        <f t="shared" si="74"/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0</v>
      </c>
      <c r="X229" s="31">
        <v>0</v>
      </c>
      <c r="Y229" s="31">
        <v>0</v>
      </c>
      <c r="Z229" s="31">
        <v>0</v>
      </c>
      <c r="AA229" s="31">
        <v>0</v>
      </c>
      <c r="AB229" s="31">
        <v>0</v>
      </c>
      <c r="AC229" s="31">
        <v>0</v>
      </c>
      <c r="AD229" s="30">
        <f t="shared" si="72"/>
        <v>0</v>
      </c>
      <c r="AE229" s="30">
        <f t="shared" si="72"/>
        <v>0</v>
      </c>
      <c r="AF229" s="30">
        <f t="shared" si="72"/>
        <v>0</v>
      </c>
      <c r="AG229" s="30">
        <f t="shared" si="72"/>
        <v>0</v>
      </c>
      <c r="AH229" s="30">
        <f t="shared" si="72"/>
        <v>0</v>
      </c>
      <c r="AI229" s="31">
        <v>0</v>
      </c>
      <c r="AJ229" s="31">
        <v>0</v>
      </c>
      <c r="AK229" s="31">
        <v>0</v>
      </c>
      <c r="AL229" s="31">
        <v>0</v>
      </c>
      <c r="AM229" s="31">
        <v>0</v>
      </c>
      <c r="AN229" s="31">
        <v>0</v>
      </c>
      <c r="AO229" s="31">
        <v>0</v>
      </c>
      <c r="AP229" s="31">
        <v>0</v>
      </c>
      <c r="AQ229" s="31">
        <v>0</v>
      </c>
      <c r="AR229" s="31">
        <v>0</v>
      </c>
      <c r="AS229" s="31">
        <v>0</v>
      </c>
      <c r="AT229" s="31">
        <v>0</v>
      </c>
      <c r="AU229" s="31">
        <v>0</v>
      </c>
      <c r="AV229" s="31">
        <v>0</v>
      </c>
      <c r="AW229" s="31">
        <v>0</v>
      </c>
      <c r="AX229" s="31">
        <v>0</v>
      </c>
      <c r="AY229" s="31">
        <v>0</v>
      </c>
      <c r="AZ229" s="31">
        <v>0</v>
      </c>
      <c r="BA229" s="31">
        <v>0</v>
      </c>
      <c r="BB229" s="31">
        <v>0</v>
      </c>
      <c r="BC229" s="30">
        <f t="shared" si="75"/>
        <v>0</v>
      </c>
      <c r="BD229" s="30">
        <f t="shared" si="75"/>
        <v>0</v>
      </c>
      <c r="BE229" s="30">
        <f t="shared" si="75"/>
        <v>0</v>
      </c>
      <c r="BF229" s="30">
        <f t="shared" si="75"/>
        <v>0</v>
      </c>
      <c r="BG229" s="30">
        <f t="shared" si="75"/>
        <v>0</v>
      </c>
      <c r="BH229" s="31" t="s">
        <v>86</v>
      </c>
      <c r="BI229" s="15"/>
      <c r="BJ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</row>
    <row r="230" spans="1:84" ht="31.5" x14ac:dyDescent="0.25">
      <c r="A230" s="37" t="s">
        <v>370</v>
      </c>
      <c r="B230" s="34" t="s">
        <v>521</v>
      </c>
      <c r="C230" s="35" t="s">
        <v>522</v>
      </c>
      <c r="D230" s="30" t="s">
        <v>86</v>
      </c>
      <c r="E230" s="30">
        <f t="shared" si="74"/>
        <v>0</v>
      </c>
      <c r="F230" s="30">
        <f t="shared" si="74"/>
        <v>0</v>
      </c>
      <c r="G230" s="30">
        <f t="shared" si="74"/>
        <v>0</v>
      </c>
      <c r="H230" s="30">
        <f t="shared" si="74"/>
        <v>0</v>
      </c>
      <c r="I230" s="30">
        <f t="shared" si="74"/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  <c r="Z230" s="31">
        <v>0</v>
      </c>
      <c r="AA230" s="31">
        <v>0</v>
      </c>
      <c r="AB230" s="31">
        <v>0</v>
      </c>
      <c r="AC230" s="31">
        <v>0</v>
      </c>
      <c r="AD230" s="30">
        <f t="shared" si="72"/>
        <v>0</v>
      </c>
      <c r="AE230" s="30">
        <f t="shared" si="72"/>
        <v>0</v>
      </c>
      <c r="AF230" s="30">
        <f t="shared" si="72"/>
        <v>0</v>
      </c>
      <c r="AG230" s="30">
        <f t="shared" si="72"/>
        <v>0</v>
      </c>
      <c r="AH230" s="30">
        <f t="shared" si="72"/>
        <v>0</v>
      </c>
      <c r="AI230" s="31">
        <v>0</v>
      </c>
      <c r="AJ230" s="31">
        <v>0</v>
      </c>
      <c r="AK230" s="31">
        <v>0</v>
      </c>
      <c r="AL230" s="31">
        <v>0</v>
      </c>
      <c r="AM230" s="31">
        <v>0</v>
      </c>
      <c r="AN230" s="31">
        <v>0</v>
      </c>
      <c r="AO230" s="31">
        <v>0</v>
      </c>
      <c r="AP230" s="31">
        <v>0</v>
      </c>
      <c r="AQ230" s="31">
        <v>0</v>
      </c>
      <c r="AR230" s="31">
        <v>0</v>
      </c>
      <c r="AS230" s="31">
        <v>0</v>
      </c>
      <c r="AT230" s="31">
        <v>0</v>
      </c>
      <c r="AU230" s="31">
        <v>0</v>
      </c>
      <c r="AV230" s="31">
        <v>0</v>
      </c>
      <c r="AW230" s="31">
        <v>0</v>
      </c>
      <c r="AX230" s="31">
        <v>0</v>
      </c>
      <c r="AY230" s="31">
        <v>0</v>
      </c>
      <c r="AZ230" s="31">
        <v>0</v>
      </c>
      <c r="BA230" s="31">
        <v>0</v>
      </c>
      <c r="BB230" s="31">
        <v>0</v>
      </c>
      <c r="BC230" s="30">
        <f t="shared" si="75"/>
        <v>0</v>
      </c>
      <c r="BD230" s="30">
        <f t="shared" si="75"/>
        <v>0</v>
      </c>
      <c r="BE230" s="30">
        <f t="shared" si="75"/>
        <v>0</v>
      </c>
      <c r="BF230" s="30">
        <f t="shared" si="75"/>
        <v>0</v>
      </c>
      <c r="BG230" s="30">
        <f t="shared" si="75"/>
        <v>0</v>
      </c>
      <c r="BH230" s="31" t="s">
        <v>86</v>
      </c>
      <c r="BI230" s="15"/>
      <c r="BJ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</row>
    <row r="231" spans="1:84" ht="31.5" x14ac:dyDescent="0.25">
      <c r="A231" s="37" t="s">
        <v>370</v>
      </c>
      <c r="B231" s="34" t="s">
        <v>523</v>
      </c>
      <c r="C231" s="35" t="s">
        <v>524</v>
      </c>
      <c r="D231" s="30" t="s">
        <v>86</v>
      </c>
      <c r="E231" s="30">
        <f t="shared" si="74"/>
        <v>0</v>
      </c>
      <c r="F231" s="30">
        <f t="shared" si="74"/>
        <v>0</v>
      </c>
      <c r="G231" s="30">
        <f t="shared" si="74"/>
        <v>0</v>
      </c>
      <c r="H231" s="30">
        <f t="shared" si="74"/>
        <v>0</v>
      </c>
      <c r="I231" s="30">
        <f t="shared" si="74"/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B231" s="31">
        <v>0</v>
      </c>
      <c r="AC231" s="31">
        <v>0</v>
      </c>
      <c r="AD231" s="30">
        <f t="shared" si="72"/>
        <v>0</v>
      </c>
      <c r="AE231" s="30">
        <f t="shared" si="72"/>
        <v>0</v>
      </c>
      <c r="AF231" s="30">
        <f t="shared" si="72"/>
        <v>0</v>
      </c>
      <c r="AG231" s="30">
        <f t="shared" si="72"/>
        <v>0</v>
      </c>
      <c r="AH231" s="30">
        <f t="shared" si="72"/>
        <v>0</v>
      </c>
      <c r="AI231" s="31">
        <v>0</v>
      </c>
      <c r="AJ231" s="31">
        <v>0</v>
      </c>
      <c r="AK231" s="31">
        <v>0</v>
      </c>
      <c r="AL231" s="31">
        <v>0</v>
      </c>
      <c r="AM231" s="31">
        <v>0</v>
      </c>
      <c r="AN231" s="31">
        <v>0</v>
      </c>
      <c r="AO231" s="31">
        <v>0</v>
      </c>
      <c r="AP231" s="31">
        <v>0</v>
      </c>
      <c r="AQ231" s="31">
        <v>0</v>
      </c>
      <c r="AR231" s="31">
        <v>0</v>
      </c>
      <c r="AS231" s="31">
        <v>0</v>
      </c>
      <c r="AT231" s="31">
        <v>0</v>
      </c>
      <c r="AU231" s="31">
        <v>0</v>
      </c>
      <c r="AV231" s="31">
        <v>0</v>
      </c>
      <c r="AW231" s="31">
        <v>0</v>
      </c>
      <c r="AX231" s="31">
        <v>0</v>
      </c>
      <c r="AY231" s="31">
        <v>0</v>
      </c>
      <c r="AZ231" s="31">
        <v>0</v>
      </c>
      <c r="BA231" s="31">
        <v>0</v>
      </c>
      <c r="BB231" s="31">
        <v>0</v>
      </c>
      <c r="BC231" s="30">
        <f t="shared" si="75"/>
        <v>0</v>
      </c>
      <c r="BD231" s="30">
        <f t="shared" si="75"/>
        <v>0</v>
      </c>
      <c r="BE231" s="30">
        <f t="shared" si="75"/>
        <v>0</v>
      </c>
      <c r="BF231" s="30">
        <f t="shared" si="75"/>
        <v>0</v>
      </c>
      <c r="BG231" s="30">
        <f t="shared" si="75"/>
        <v>0</v>
      </c>
      <c r="BH231" s="31" t="s">
        <v>86</v>
      </c>
      <c r="BI231" s="15"/>
      <c r="BJ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</row>
    <row r="232" spans="1:84" ht="31.5" x14ac:dyDescent="0.25">
      <c r="A232" s="27" t="s">
        <v>370</v>
      </c>
      <c r="B232" s="34" t="s">
        <v>525</v>
      </c>
      <c r="C232" s="37" t="s">
        <v>526</v>
      </c>
      <c r="D232" s="30" t="s">
        <v>86</v>
      </c>
      <c r="E232" s="30">
        <f t="shared" si="74"/>
        <v>0</v>
      </c>
      <c r="F232" s="30">
        <f t="shared" si="74"/>
        <v>0</v>
      </c>
      <c r="G232" s="30">
        <f t="shared" si="74"/>
        <v>0</v>
      </c>
      <c r="H232" s="30">
        <f t="shared" si="74"/>
        <v>0</v>
      </c>
      <c r="I232" s="30">
        <f t="shared" si="74"/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>
        <v>0</v>
      </c>
      <c r="X232" s="31">
        <v>0</v>
      </c>
      <c r="Y232" s="31">
        <v>0</v>
      </c>
      <c r="Z232" s="31">
        <v>0</v>
      </c>
      <c r="AA232" s="31">
        <v>0</v>
      </c>
      <c r="AB232" s="31">
        <v>0</v>
      </c>
      <c r="AC232" s="31">
        <v>0</v>
      </c>
      <c r="AD232" s="30">
        <f t="shared" si="72"/>
        <v>0</v>
      </c>
      <c r="AE232" s="30">
        <f t="shared" si="72"/>
        <v>0</v>
      </c>
      <c r="AF232" s="30">
        <f t="shared" si="72"/>
        <v>0</v>
      </c>
      <c r="AG232" s="30">
        <f t="shared" si="72"/>
        <v>0</v>
      </c>
      <c r="AH232" s="30">
        <f t="shared" si="72"/>
        <v>0</v>
      </c>
      <c r="AI232" s="31">
        <v>0</v>
      </c>
      <c r="AJ232" s="31">
        <v>0</v>
      </c>
      <c r="AK232" s="31">
        <v>0</v>
      </c>
      <c r="AL232" s="31">
        <v>0</v>
      </c>
      <c r="AM232" s="31">
        <v>0</v>
      </c>
      <c r="AN232" s="31">
        <v>0</v>
      </c>
      <c r="AO232" s="31">
        <v>0</v>
      </c>
      <c r="AP232" s="31">
        <v>0</v>
      </c>
      <c r="AQ232" s="31">
        <v>0</v>
      </c>
      <c r="AR232" s="31">
        <v>0</v>
      </c>
      <c r="AS232" s="31">
        <v>0</v>
      </c>
      <c r="AT232" s="31">
        <v>0</v>
      </c>
      <c r="AU232" s="31">
        <v>0</v>
      </c>
      <c r="AV232" s="31">
        <v>0</v>
      </c>
      <c r="AW232" s="31">
        <v>0</v>
      </c>
      <c r="AX232" s="31">
        <v>0</v>
      </c>
      <c r="AY232" s="31">
        <v>0</v>
      </c>
      <c r="AZ232" s="31">
        <v>0</v>
      </c>
      <c r="BA232" s="31">
        <v>0</v>
      </c>
      <c r="BB232" s="31">
        <v>0</v>
      </c>
      <c r="BC232" s="30">
        <f t="shared" si="75"/>
        <v>0</v>
      </c>
      <c r="BD232" s="30">
        <f t="shared" si="75"/>
        <v>0</v>
      </c>
      <c r="BE232" s="30">
        <f t="shared" si="75"/>
        <v>0</v>
      </c>
      <c r="BF232" s="30">
        <f t="shared" si="75"/>
        <v>0</v>
      </c>
      <c r="BG232" s="30">
        <f t="shared" si="75"/>
        <v>0</v>
      </c>
      <c r="BH232" s="31" t="s">
        <v>86</v>
      </c>
      <c r="BI232" s="15"/>
      <c r="BJ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</row>
    <row r="233" spans="1:84" ht="63" x14ac:dyDescent="0.25">
      <c r="A233" s="37" t="s">
        <v>370</v>
      </c>
      <c r="B233" s="34" t="s">
        <v>527</v>
      </c>
      <c r="C233" s="35" t="s">
        <v>528</v>
      </c>
      <c r="D233" s="30" t="s">
        <v>86</v>
      </c>
      <c r="E233" s="30">
        <f t="shared" si="74"/>
        <v>0</v>
      </c>
      <c r="F233" s="30">
        <f t="shared" si="74"/>
        <v>0</v>
      </c>
      <c r="G233" s="30">
        <f t="shared" si="74"/>
        <v>0</v>
      </c>
      <c r="H233" s="30">
        <f t="shared" si="74"/>
        <v>0</v>
      </c>
      <c r="I233" s="30">
        <f t="shared" si="74"/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0</v>
      </c>
      <c r="W233" s="31">
        <v>0</v>
      </c>
      <c r="X233" s="31">
        <v>0</v>
      </c>
      <c r="Y233" s="31">
        <v>0</v>
      </c>
      <c r="Z233" s="31">
        <v>0</v>
      </c>
      <c r="AA233" s="31">
        <v>0</v>
      </c>
      <c r="AB233" s="31">
        <v>0</v>
      </c>
      <c r="AC233" s="31">
        <v>0</v>
      </c>
      <c r="AD233" s="30">
        <f t="shared" si="72"/>
        <v>0</v>
      </c>
      <c r="AE233" s="30">
        <f t="shared" si="72"/>
        <v>0</v>
      </c>
      <c r="AF233" s="30">
        <f t="shared" si="72"/>
        <v>0</v>
      </c>
      <c r="AG233" s="30">
        <f t="shared" si="72"/>
        <v>0</v>
      </c>
      <c r="AH233" s="30">
        <f t="shared" si="72"/>
        <v>0</v>
      </c>
      <c r="AI233" s="31">
        <v>0</v>
      </c>
      <c r="AJ233" s="31">
        <v>0</v>
      </c>
      <c r="AK233" s="31">
        <v>0</v>
      </c>
      <c r="AL233" s="31">
        <v>0</v>
      </c>
      <c r="AM233" s="31">
        <v>0</v>
      </c>
      <c r="AN233" s="31">
        <v>0</v>
      </c>
      <c r="AO233" s="31">
        <v>0</v>
      </c>
      <c r="AP233" s="31">
        <v>0</v>
      </c>
      <c r="AQ233" s="31">
        <v>0</v>
      </c>
      <c r="AR233" s="31">
        <v>0</v>
      </c>
      <c r="AS233" s="31">
        <v>0</v>
      </c>
      <c r="AT233" s="31">
        <v>0</v>
      </c>
      <c r="AU233" s="31">
        <v>0</v>
      </c>
      <c r="AV233" s="31">
        <v>0</v>
      </c>
      <c r="AW233" s="31">
        <v>0</v>
      </c>
      <c r="AX233" s="31">
        <v>0</v>
      </c>
      <c r="AY233" s="31">
        <v>0</v>
      </c>
      <c r="AZ233" s="31">
        <v>0</v>
      </c>
      <c r="BA233" s="31">
        <v>0</v>
      </c>
      <c r="BB233" s="31">
        <v>0</v>
      </c>
      <c r="BC233" s="30">
        <f t="shared" si="75"/>
        <v>0</v>
      </c>
      <c r="BD233" s="30">
        <f t="shared" si="75"/>
        <v>0</v>
      </c>
      <c r="BE233" s="30">
        <f t="shared" si="75"/>
        <v>0</v>
      </c>
      <c r="BF233" s="30">
        <f t="shared" si="75"/>
        <v>0</v>
      </c>
      <c r="BG233" s="30">
        <f t="shared" si="75"/>
        <v>0</v>
      </c>
      <c r="BH233" s="31" t="s">
        <v>86</v>
      </c>
      <c r="BI233" s="15"/>
      <c r="BJ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</row>
    <row r="234" spans="1:84" s="15" customFormat="1" x14ac:dyDescent="0.25">
      <c r="A234" s="21" t="s">
        <v>529</v>
      </c>
      <c r="B234" s="26" t="s">
        <v>530</v>
      </c>
      <c r="C234" s="23" t="s">
        <v>85</v>
      </c>
      <c r="D234" s="24" t="s">
        <v>86</v>
      </c>
      <c r="E234" s="24">
        <f t="shared" ref="E234:BG234" si="76">SUM(E235,E253,E270,E292,E299,E305,E306)</f>
        <v>0</v>
      </c>
      <c r="F234" s="24">
        <f t="shared" si="76"/>
        <v>0</v>
      </c>
      <c r="G234" s="24">
        <f t="shared" si="76"/>
        <v>2.8079999999999998</v>
      </c>
      <c r="H234" s="24">
        <f t="shared" si="76"/>
        <v>0</v>
      </c>
      <c r="I234" s="24">
        <f t="shared" si="76"/>
        <v>0</v>
      </c>
      <c r="J234" s="24">
        <f t="shared" si="76"/>
        <v>0</v>
      </c>
      <c r="K234" s="24">
        <f t="shared" si="76"/>
        <v>0</v>
      </c>
      <c r="L234" s="24">
        <f t="shared" si="76"/>
        <v>0</v>
      </c>
      <c r="M234" s="24">
        <f t="shared" si="76"/>
        <v>0</v>
      </c>
      <c r="N234" s="24">
        <f t="shared" si="76"/>
        <v>0</v>
      </c>
      <c r="O234" s="24">
        <f t="shared" si="76"/>
        <v>0</v>
      </c>
      <c r="P234" s="24">
        <f t="shared" si="76"/>
        <v>0</v>
      </c>
      <c r="Q234" s="24">
        <f t="shared" si="76"/>
        <v>0</v>
      </c>
      <c r="R234" s="24">
        <f t="shared" si="76"/>
        <v>0</v>
      </c>
      <c r="S234" s="24">
        <f t="shared" si="76"/>
        <v>0</v>
      </c>
      <c r="T234" s="24">
        <f t="shared" si="76"/>
        <v>0</v>
      </c>
      <c r="U234" s="24">
        <f t="shared" si="76"/>
        <v>0</v>
      </c>
      <c r="V234" s="24">
        <f t="shared" si="76"/>
        <v>0</v>
      </c>
      <c r="W234" s="24">
        <f t="shared" si="76"/>
        <v>0</v>
      </c>
      <c r="X234" s="24">
        <f t="shared" si="76"/>
        <v>0</v>
      </c>
      <c r="Y234" s="24">
        <f t="shared" si="76"/>
        <v>0</v>
      </c>
      <c r="Z234" s="24">
        <f t="shared" si="76"/>
        <v>0</v>
      </c>
      <c r="AA234" s="24">
        <f t="shared" si="76"/>
        <v>2.8079999999999998</v>
      </c>
      <c r="AB234" s="24">
        <f t="shared" si="76"/>
        <v>0</v>
      </c>
      <c r="AC234" s="24">
        <f t="shared" si="76"/>
        <v>0</v>
      </c>
      <c r="AD234" s="24">
        <f t="shared" si="76"/>
        <v>0</v>
      </c>
      <c r="AE234" s="24">
        <f t="shared" si="76"/>
        <v>0</v>
      </c>
      <c r="AF234" s="24">
        <f t="shared" si="76"/>
        <v>0</v>
      </c>
      <c r="AG234" s="24">
        <f t="shared" si="76"/>
        <v>0</v>
      </c>
      <c r="AH234" s="24">
        <f t="shared" si="76"/>
        <v>0</v>
      </c>
      <c r="AI234" s="24">
        <f t="shared" si="76"/>
        <v>0</v>
      </c>
      <c r="AJ234" s="24">
        <f t="shared" si="76"/>
        <v>0</v>
      </c>
      <c r="AK234" s="24">
        <f t="shared" si="76"/>
        <v>0</v>
      </c>
      <c r="AL234" s="24">
        <f t="shared" si="76"/>
        <v>0</v>
      </c>
      <c r="AM234" s="24">
        <f t="shared" si="76"/>
        <v>0</v>
      </c>
      <c r="AN234" s="24">
        <f t="shared" si="76"/>
        <v>0</v>
      </c>
      <c r="AO234" s="24">
        <f t="shared" si="76"/>
        <v>0</v>
      </c>
      <c r="AP234" s="24">
        <f t="shared" si="76"/>
        <v>0</v>
      </c>
      <c r="AQ234" s="24">
        <f t="shared" si="76"/>
        <v>0</v>
      </c>
      <c r="AR234" s="24">
        <f t="shared" si="76"/>
        <v>0</v>
      </c>
      <c r="AS234" s="24">
        <f t="shared" si="76"/>
        <v>0</v>
      </c>
      <c r="AT234" s="24">
        <f t="shared" si="76"/>
        <v>0</v>
      </c>
      <c r="AU234" s="24">
        <f t="shared" si="76"/>
        <v>0</v>
      </c>
      <c r="AV234" s="24">
        <f t="shared" si="76"/>
        <v>0</v>
      </c>
      <c r="AW234" s="24">
        <f t="shared" si="76"/>
        <v>0</v>
      </c>
      <c r="AX234" s="24">
        <f t="shared" si="76"/>
        <v>0</v>
      </c>
      <c r="AY234" s="24">
        <f t="shared" si="76"/>
        <v>0</v>
      </c>
      <c r="AZ234" s="24">
        <f t="shared" si="76"/>
        <v>0</v>
      </c>
      <c r="BA234" s="24">
        <f t="shared" si="76"/>
        <v>0</v>
      </c>
      <c r="BB234" s="24">
        <f t="shared" si="76"/>
        <v>0</v>
      </c>
      <c r="BC234" s="24">
        <f t="shared" si="76"/>
        <v>0</v>
      </c>
      <c r="BD234" s="24">
        <f t="shared" si="76"/>
        <v>0</v>
      </c>
      <c r="BE234" s="24">
        <f t="shared" si="76"/>
        <v>0</v>
      </c>
      <c r="BF234" s="24">
        <f t="shared" si="76"/>
        <v>0</v>
      </c>
      <c r="BG234" s="24">
        <f t="shared" si="76"/>
        <v>0</v>
      </c>
      <c r="BH234" s="25" t="s">
        <v>86</v>
      </c>
    </row>
    <row r="235" spans="1:84" s="15" customFormat="1" x14ac:dyDescent="0.25">
      <c r="A235" s="21" t="s">
        <v>531</v>
      </c>
      <c r="B235" s="26" t="s">
        <v>104</v>
      </c>
      <c r="C235" s="23" t="s">
        <v>85</v>
      </c>
      <c r="D235" s="24" t="s">
        <v>86</v>
      </c>
      <c r="E235" s="24">
        <f t="shared" ref="E235:BG235" si="77">E236+E239+E242+E252</f>
        <v>0</v>
      </c>
      <c r="F235" s="24">
        <f t="shared" si="77"/>
        <v>0</v>
      </c>
      <c r="G235" s="24">
        <f t="shared" si="77"/>
        <v>0.89900000000000002</v>
      </c>
      <c r="H235" s="24">
        <f t="shared" si="77"/>
        <v>0</v>
      </c>
      <c r="I235" s="24">
        <f t="shared" si="77"/>
        <v>0</v>
      </c>
      <c r="J235" s="24">
        <f t="shared" si="77"/>
        <v>0</v>
      </c>
      <c r="K235" s="24">
        <f t="shared" si="77"/>
        <v>0</v>
      </c>
      <c r="L235" s="24">
        <f t="shared" si="77"/>
        <v>0</v>
      </c>
      <c r="M235" s="24">
        <f t="shared" si="77"/>
        <v>0</v>
      </c>
      <c r="N235" s="24">
        <f t="shared" si="77"/>
        <v>0</v>
      </c>
      <c r="O235" s="24">
        <f t="shared" si="77"/>
        <v>0</v>
      </c>
      <c r="P235" s="24">
        <f t="shared" si="77"/>
        <v>0</v>
      </c>
      <c r="Q235" s="24">
        <f t="shared" si="77"/>
        <v>0</v>
      </c>
      <c r="R235" s="24">
        <f t="shared" si="77"/>
        <v>0</v>
      </c>
      <c r="S235" s="24">
        <f t="shared" si="77"/>
        <v>0</v>
      </c>
      <c r="T235" s="24">
        <f t="shared" si="77"/>
        <v>0</v>
      </c>
      <c r="U235" s="24">
        <f t="shared" si="77"/>
        <v>0</v>
      </c>
      <c r="V235" s="24">
        <f t="shared" si="77"/>
        <v>0</v>
      </c>
      <c r="W235" s="24">
        <f t="shared" si="77"/>
        <v>0</v>
      </c>
      <c r="X235" s="24">
        <f t="shared" si="77"/>
        <v>0</v>
      </c>
      <c r="Y235" s="24">
        <f t="shared" si="77"/>
        <v>0</v>
      </c>
      <c r="Z235" s="24">
        <f t="shared" si="77"/>
        <v>0</v>
      </c>
      <c r="AA235" s="24">
        <f t="shared" si="77"/>
        <v>0.89900000000000002</v>
      </c>
      <c r="AB235" s="24">
        <f t="shared" si="77"/>
        <v>0</v>
      </c>
      <c r="AC235" s="24">
        <f t="shared" si="77"/>
        <v>0</v>
      </c>
      <c r="AD235" s="24">
        <f t="shared" si="77"/>
        <v>0</v>
      </c>
      <c r="AE235" s="24">
        <f t="shared" si="77"/>
        <v>0</v>
      </c>
      <c r="AF235" s="24">
        <f t="shared" si="77"/>
        <v>0</v>
      </c>
      <c r="AG235" s="24">
        <f t="shared" si="77"/>
        <v>0</v>
      </c>
      <c r="AH235" s="24">
        <f t="shared" si="77"/>
        <v>0</v>
      </c>
      <c r="AI235" s="24">
        <f t="shared" si="77"/>
        <v>0</v>
      </c>
      <c r="AJ235" s="24">
        <f t="shared" si="77"/>
        <v>0</v>
      </c>
      <c r="AK235" s="24">
        <f t="shared" si="77"/>
        <v>0</v>
      </c>
      <c r="AL235" s="24">
        <f t="shared" si="77"/>
        <v>0</v>
      </c>
      <c r="AM235" s="24">
        <f t="shared" si="77"/>
        <v>0</v>
      </c>
      <c r="AN235" s="24">
        <f t="shared" si="77"/>
        <v>0</v>
      </c>
      <c r="AO235" s="24">
        <f t="shared" si="77"/>
        <v>0</v>
      </c>
      <c r="AP235" s="24">
        <f t="shared" si="77"/>
        <v>0</v>
      </c>
      <c r="AQ235" s="24">
        <f t="shared" si="77"/>
        <v>0</v>
      </c>
      <c r="AR235" s="24">
        <f t="shared" si="77"/>
        <v>0</v>
      </c>
      <c r="AS235" s="24">
        <f t="shared" si="77"/>
        <v>0</v>
      </c>
      <c r="AT235" s="24">
        <f t="shared" si="77"/>
        <v>0</v>
      </c>
      <c r="AU235" s="24">
        <f t="shared" si="77"/>
        <v>0</v>
      </c>
      <c r="AV235" s="24">
        <f t="shared" si="77"/>
        <v>0</v>
      </c>
      <c r="AW235" s="24">
        <f t="shared" si="77"/>
        <v>0</v>
      </c>
      <c r="AX235" s="24">
        <f t="shared" si="77"/>
        <v>0</v>
      </c>
      <c r="AY235" s="24">
        <f t="shared" si="77"/>
        <v>0</v>
      </c>
      <c r="AZ235" s="24">
        <f t="shared" si="77"/>
        <v>0</v>
      </c>
      <c r="BA235" s="24">
        <f t="shared" si="77"/>
        <v>0</v>
      </c>
      <c r="BB235" s="24">
        <f t="shared" si="77"/>
        <v>0</v>
      </c>
      <c r="BC235" s="24">
        <f t="shared" si="77"/>
        <v>0</v>
      </c>
      <c r="BD235" s="24">
        <f t="shared" si="77"/>
        <v>0</v>
      </c>
      <c r="BE235" s="24">
        <f t="shared" si="77"/>
        <v>0</v>
      </c>
      <c r="BF235" s="24">
        <f t="shared" si="77"/>
        <v>0</v>
      </c>
      <c r="BG235" s="24">
        <f t="shared" si="77"/>
        <v>0</v>
      </c>
      <c r="BH235" s="25" t="s">
        <v>86</v>
      </c>
    </row>
    <row r="236" spans="1:84" s="15" customFormat="1" ht="63" x14ac:dyDescent="0.25">
      <c r="A236" s="21" t="s">
        <v>532</v>
      </c>
      <c r="B236" s="26" t="s">
        <v>106</v>
      </c>
      <c r="C236" s="23" t="s">
        <v>85</v>
      </c>
      <c r="D236" s="24" t="s">
        <v>86</v>
      </c>
      <c r="E236" s="24">
        <f t="shared" ref="E236:BG236" si="78">SUM(E237:E238)</f>
        <v>0</v>
      </c>
      <c r="F236" s="24">
        <f t="shared" si="78"/>
        <v>0</v>
      </c>
      <c r="G236" s="24">
        <f t="shared" si="78"/>
        <v>0</v>
      </c>
      <c r="H236" s="24">
        <f t="shared" si="78"/>
        <v>0</v>
      </c>
      <c r="I236" s="24">
        <f t="shared" si="78"/>
        <v>0</v>
      </c>
      <c r="J236" s="24">
        <f t="shared" si="78"/>
        <v>0</v>
      </c>
      <c r="K236" s="24">
        <f t="shared" si="78"/>
        <v>0</v>
      </c>
      <c r="L236" s="24">
        <f t="shared" si="78"/>
        <v>0</v>
      </c>
      <c r="M236" s="24">
        <f t="shared" si="78"/>
        <v>0</v>
      </c>
      <c r="N236" s="24">
        <f t="shared" si="78"/>
        <v>0</v>
      </c>
      <c r="O236" s="24">
        <f t="shared" si="78"/>
        <v>0</v>
      </c>
      <c r="P236" s="24">
        <f t="shared" si="78"/>
        <v>0</v>
      </c>
      <c r="Q236" s="24">
        <f t="shared" si="78"/>
        <v>0</v>
      </c>
      <c r="R236" s="24">
        <f t="shared" si="78"/>
        <v>0</v>
      </c>
      <c r="S236" s="24">
        <f t="shared" si="78"/>
        <v>0</v>
      </c>
      <c r="T236" s="24">
        <f t="shared" si="78"/>
        <v>0</v>
      </c>
      <c r="U236" s="24">
        <f t="shared" si="78"/>
        <v>0</v>
      </c>
      <c r="V236" s="24">
        <f t="shared" si="78"/>
        <v>0</v>
      </c>
      <c r="W236" s="24">
        <f t="shared" si="78"/>
        <v>0</v>
      </c>
      <c r="X236" s="24">
        <f t="shared" si="78"/>
        <v>0</v>
      </c>
      <c r="Y236" s="24">
        <f t="shared" si="78"/>
        <v>0</v>
      </c>
      <c r="Z236" s="24">
        <f t="shared" si="78"/>
        <v>0</v>
      </c>
      <c r="AA236" s="24">
        <f t="shared" si="78"/>
        <v>0</v>
      </c>
      <c r="AB236" s="24">
        <f t="shared" si="78"/>
        <v>0</v>
      </c>
      <c r="AC236" s="24">
        <f t="shared" si="78"/>
        <v>0</v>
      </c>
      <c r="AD236" s="24">
        <f t="shared" si="78"/>
        <v>0</v>
      </c>
      <c r="AE236" s="24">
        <f t="shared" si="78"/>
        <v>0</v>
      </c>
      <c r="AF236" s="24">
        <f t="shared" si="78"/>
        <v>0</v>
      </c>
      <c r="AG236" s="24">
        <f t="shared" si="78"/>
        <v>0</v>
      </c>
      <c r="AH236" s="24">
        <f t="shared" si="78"/>
        <v>0</v>
      </c>
      <c r="AI236" s="24">
        <f t="shared" si="78"/>
        <v>0</v>
      </c>
      <c r="AJ236" s="24">
        <f t="shared" si="78"/>
        <v>0</v>
      </c>
      <c r="AK236" s="24">
        <f t="shared" si="78"/>
        <v>0</v>
      </c>
      <c r="AL236" s="24">
        <f t="shared" si="78"/>
        <v>0</v>
      </c>
      <c r="AM236" s="24">
        <f t="shared" si="78"/>
        <v>0</v>
      </c>
      <c r="AN236" s="24">
        <f t="shared" si="78"/>
        <v>0</v>
      </c>
      <c r="AO236" s="24">
        <f t="shared" si="78"/>
        <v>0</v>
      </c>
      <c r="AP236" s="24">
        <f t="shared" si="78"/>
        <v>0</v>
      </c>
      <c r="AQ236" s="24">
        <f t="shared" si="78"/>
        <v>0</v>
      </c>
      <c r="AR236" s="24">
        <f t="shared" si="78"/>
        <v>0</v>
      </c>
      <c r="AS236" s="24">
        <f t="shared" si="78"/>
        <v>0</v>
      </c>
      <c r="AT236" s="24">
        <f t="shared" si="78"/>
        <v>0</v>
      </c>
      <c r="AU236" s="24">
        <f t="shared" si="78"/>
        <v>0</v>
      </c>
      <c r="AV236" s="24">
        <f t="shared" si="78"/>
        <v>0</v>
      </c>
      <c r="AW236" s="24">
        <f t="shared" si="78"/>
        <v>0</v>
      </c>
      <c r="AX236" s="24">
        <f t="shared" si="78"/>
        <v>0</v>
      </c>
      <c r="AY236" s="24">
        <f t="shared" si="78"/>
        <v>0</v>
      </c>
      <c r="AZ236" s="24">
        <f t="shared" si="78"/>
        <v>0</v>
      </c>
      <c r="BA236" s="24">
        <f t="shared" si="78"/>
        <v>0</v>
      </c>
      <c r="BB236" s="24">
        <f t="shared" si="78"/>
        <v>0</v>
      </c>
      <c r="BC236" s="24">
        <f t="shared" si="78"/>
        <v>0</v>
      </c>
      <c r="BD236" s="24">
        <f t="shared" si="78"/>
        <v>0</v>
      </c>
      <c r="BE236" s="24">
        <f t="shared" si="78"/>
        <v>0</v>
      </c>
      <c r="BF236" s="24">
        <f t="shared" si="78"/>
        <v>0</v>
      </c>
      <c r="BG236" s="24">
        <f t="shared" si="78"/>
        <v>0</v>
      </c>
      <c r="BH236" s="25" t="s">
        <v>86</v>
      </c>
    </row>
    <row r="237" spans="1:84" s="15" customFormat="1" ht="31.5" x14ac:dyDescent="0.25">
      <c r="A237" s="21" t="s">
        <v>533</v>
      </c>
      <c r="B237" s="26" t="s">
        <v>112</v>
      </c>
      <c r="C237" s="23" t="s">
        <v>85</v>
      </c>
      <c r="D237" s="24" t="s">
        <v>86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>
        <v>0</v>
      </c>
      <c r="AN237" s="24">
        <v>0</v>
      </c>
      <c r="AO237" s="24">
        <v>0</v>
      </c>
      <c r="AP237" s="24">
        <v>0</v>
      </c>
      <c r="AQ237" s="24">
        <v>0</v>
      </c>
      <c r="AR237" s="24">
        <v>0</v>
      </c>
      <c r="AS237" s="24">
        <v>0</v>
      </c>
      <c r="AT237" s="24">
        <v>0</v>
      </c>
      <c r="AU237" s="24">
        <v>0</v>
      </c>
      <c r="AV237" s="24">
        <v>0</v>
      </c>
      <c r="AW237" s="24">
        <v>0</v>
      </c>
      <c r="AX237" s="24">
        <v>0</v>
      </c>
      <c r="AY237" s="24">
        <v>0</v>
      </c>
      <c r="AZ237" s="24">
        <v>0</v>
      </c>
      <c r="BA237" s="24">
        <v>0</v>
      </c>
      <c r="BB237" s="24">
        <v>0</v>
      </c>
      <c r="BC237" s="24">
        <v>0</v>
      </c>
      <c r="BD237" s="24">
        <v>0</v>
      </c>
      <c r="BE237" s="24">
        <v>0</v>
      </c>
      <c r="BF237" s="24">
        <v>0</v>
      </c>
      <c r="BG237" s="24">
        <v>0</v>
      </c>
      <c r="BH237" s="25" t="s">
        <v>86</v>
      </c>
    </row>
    <row r="238" spans="1:84" s="15" customFormat="1" ht="31.5" x14ac:dyDescent="0.25">
      <c r="A238" s="21" t="s">
        <v>534</v>
      </c>
      <c r="B238" s="26" t="s">
        <v>112</v>
      </c>
      <c r="C238" s="23" t="s">
        <v>85</v>
      </c>
      <c r="D238" s="24" t="s">
        <v>86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>
        <v>0</v>
      </c>
      <c r="AN238" s="24">
        <v>0</v>
      </c>
      <c r="AO238" s="24">
        <v>0</v>
      </c>
      <c r="AP238" s="24">
        <v>0</v>
      </c>
      <c r="AQ238" s="24">
        <v>0</v>
      </c>
      <c r="AR238" s="24">
        <v>0</v>
      </c>
      <c r="AS238" s="24">
        <v>0</v>
      </c>
      <c r="AT238" s="24">
        <v>0</v>
      </c>
      <c r="AU238" s="24">
        <v>0</v>
      </c>
      <c r="AV238" s="24">
        <v>0</v>
      </c>
      <c r="AW238" s="24">
        <v>0</v>
      </c>
      <c r="AX238" s="24">
        <v>0</v>
      </c>
      <c r="AY238" s="24">
        <v>0</v>
      </c>
      <c r="AZ238" s="24">
        <v>0</v>
      </c>
      <c r="BA238" s="24">
        <v>0</v>
      </c>
      <c r="BB238" s="24">
        <v>0</v>
      </c>
      <c r="BC238" s="24">
        <v>0</v>
      </c>
      <c r="BD238" s="24">
        <v>0</v>
      </c>
      <c r="BE238" s="24">
        <v>0</v>
      </c>
      <c r="BF238" s="24">
        <v>0</v>
      </c>
      <c r="BG238" s="24">
        <v>0</v>
      </c>
      <c r="BH238" s="25" t="s">
        <v>86</v>
      </c>
    </row>
    <row r="239" spans="1:84" s="15" customFormat="1" ht="31.5" x14ac:dyDescent="0.25">
      <c r="A239" s="21" t="s">
        <v>535</v>
      </c>
      <c r="B239" s="26" t="s">
        <v>114</v>
      </c>
      <c r="C239" s="23" t="s">
        <v>85</v>
      </c>
      <c r="D239" s="24" t="s">
        <v>86</v>
      </c>
      <c r="E239" s="24">
        <f t="shared" ref="E239:BG239" si="79">SUM(E240)</f>
        <v>0</v>
      </c>
      <c r="F239" s="24">
        <f t="shared" si="79"/>
        <v>0</v>
      </c>
      <c r="G239" s="24">
        <f t="shared" si="79"/>
        <v>0</v>
      </c>
      <c r="H239" s="24">
        <f t="shared" si="79"/>
        <v>0</v>
      </c>
      <c r="I239" s="24">
        <f t="shared" si="79"/>
        <v>0</v>
      </c>
      <c r="J239" s="24">
        <f t="shared" si="79"/>
        <v>0</v>
      </c>
      <c r="K239" s="24">
        <f t="shared" si="79"/>
        <v>0</v>
      </c>
      <c r="L239" s="24">
        <f t="shared" si="79"/>
        <v>0</v>
      </c>
      <c r="M239" s="24">
        <f t="shared" si="79"/>
        <v>0</v>
      </c>
      <c r="N239" s="24">
        <f t="shared" si="79"/>
        <v>0</v>
      </c>
      <c r="O239" s="24">
        <f t="shared" si="79"/>
        <v>0</v>
      </c>
      <c r="P239" s="24">
        <f t="shared" si="79"/>
        <v>0</v>
      </c>
      <c r="Q239" s="24">
        <f t="shared" si="79"/>
        <v>0</v>
      </c>
      <c r="R239" s="24">
        <f t="shared" si="79"/>
        <v>0</v>
      </c>
      <c r="S239" s="24">
        <f t="shared" si="79"/>
        <v>0</v>
      </c>
      <c r="T239" s="24">
        <f t="shared" si="79"/>
        <v>0</v>
      </c>
      <c r="U239" s="24">
        <f t="shared" si="79"/>
        <v>0</v>
      </c>
      <c r="V239" s="24">
        <f t="shared" si="79"/>
        <v>0</v>
      </c>
      <c r="W239" s="24">
        <f t="shared" si="79"/>
        <v>0</v>
      </c>
      <c r="X239" s="24">
        <f t="shared" si="79"/>
        <v>0</v>
      </c>
      <c r="Y239" s="24">
        <f t="shared" si="79"/>
        <v>0</v>
      </c>
      <c r="Z239" s="24">
        <f t="shared" si="79"/>
        <v>0</v>
      </c>
      <c r="AA239" s="24">
        <f t="shared" si="79"/>
        <v>0</v>
      </c>
      <c r="AB239" s="24">
        <f t="shared" si="79"/>
        <v>0</v>
      </c>
      <c r="AC239" s="24">
        <f t="shared" si="79"/>
        <v>0</v>
      </c>
      <c r="AD239" s="24">
        <f t="shared" si="79"/>
        <v>0</v>
      </c>
      <c r="AE239" s="24">
        <f t="shared" si="79"/>
        <v>0</v>
      </c>
      <c r="AF239" s="24">
        <f t="shared" si="79"/>
        <v>0</v>
      </c>
      <c r="AG239" s="24">
        <f t="shared" si="79"/>
        <v>0</v>
      </c>
      <c r="AH239" s="24">
        <f t="shared" si="79"/>
        <v>0</v>
      </c>
      <c r="AI239" s="24">
        <f t="shared" si="79"/>
        <v>0</v>
      </c>
      <c r="AJ239" s="24">
        <f t="shared" si="79"/>
        <v>0</v>
      </c>
      <c r="AK239" s="24">
        <f t="shared" si="79"/>
        <v>0</v>
      </c>
      <c r="AL239" s="24">
        <f t="shared" si="79"/>
        <v>0</v>
      </c>
      <c r="AM239" s="24">
        <f t="shared" si="79"/>
        <v>0</v>
      </c>
      <c r="AN239" s="24">
        <f t="shared" si="79"/>
        <v>0</v>
      </c>
      <c r="AO239" s="24">
        <f t="shared" si="79"/>
        <v>0</v>
      </c>
      <c r="AP239" s="24">
        <f t="shared" si="79"/>
        <v>0</v>
      </c>
      <c r="AQ239" s="24">
        <f t="shared" si="79"/>
        <v>0</v>
      </c>
      <c r="AR239" s="24">
        <f t="shared" si="79"/>
        <v>0</v>
      </c>
      <c r="AS239" s="24">
        <f t="shared" si="79"/>
        <v>0</v>
      </c>
      <c r="AT239" s="24">
        <f t="shared" si="79"/>
        <v>0</v>
      </c>
      <c r="AU239" s="24">
        <f t="shared" si="79"/>
        <v>0</v>
      </c>
      <c r="AV239" s="24">
        <f t="shared" si="79"/>
        <v>0</v>
      </c>
      <c r="AW239" s="24">
        <f t="shared" si="79"/>
        <v>0</v>
      </c>
      <c r="AX239" s="24">
        <f t="shared" si="79"/>
        <v>0</v>
      </c>
      <c r="AY239" s="24">
        <f t="shared" si="79"/>
        <v>0</v>
      </c>
      <c r="AZ239" s="24">
        <f t="shared" si="79"/>
        <v>0</v>
      </c>
      <c r="BA239" s="24">
        <f t="shared" si="79"/>
        <v>0</v>
      </c>
      <c r="BB239" s="24">
        <f t="shared" si="79"/>
        <v>0</v>
      </c>
      <c r="BC239" s="24">
        <f t="shared" si="79"/>
        <v>0</v>
      </c>
      <c r="BD239" s="24">
        <f t="shared" si="79"/>
        <v>0</v>
      </c>
      <c r="BE239" s="24">
        <f t="shared" si="79"/>
        <v>0</v>
      </c>
      <c r="BF239" s="24">
        <f t="shared" si="79"/>
        <v>0</v>
      </c>
      <c r="BG239" s="24">
        <f t="shared" si="79"/>
        <v>0</v>
      </c>
      <c r="BH239" s="25" t="s">
        <v>86</v>
      </c>
    </row>
    <row r="240" spans="1:84" s="15" customFormat="1" ht="31.5" x14ac:dyDescent="0.25">
      <c r="A240" s="21" t="s">
        <v>536</v>
      </c>
      <c r="B240" s="26" t="s">
        <v>112</v>
      </c>
      <c r="C240" s="23" t="s">
        <v>85</v>
      </c>
      <c r="D240" s="24" t="s">
        <v>86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4">
        <v>0</v>
      </c>
      <c r="S240" s="24">
        <v>0</v>
      </c>
      <c r="T240" s="24">
        <v>0</v>
      </c>
      <c r="U240" s="24">
        <v>0</v>
      </c>
      <c r="V240" s="24">
        <v>0</v>
      </c>
      <c r="W240" s="24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M240" s="24">
        <v>0</v>
      </c>
      <c r="AN240" s="24">
        <v>0</v>
      </c>
      <c r="AO240" s="24">
        <v>0</v>
      </c>
      <c r="AP240" s="24">
        <v>0</v>
      </c>
      <c r="AQ240" s="24">
        <v>0</v>
      </c>
      <c r="AR240" s="24">
        <v>0</v>
      </c>
      <c r="AS240" s="24">
        <v>0</v>
      </c>
      <c r="AT240" s="24">
        <v>0</v>
      </c>
      <c r="AU240" s="24">
        <v>0</v>
      </c>
      <c r="AV240" s="24">
        <v>0</v>
      </c>
      <c r="AW240" s="24">
        <v>0</v>
      </c>
      <c r="AX240" s="24">
        <v>0</v>
      </c>
      <c r="AY240" s="24">
        <v>0</v>
      </c>
      <c r="AZ240" s="24">
        <v>0</v>
      </c>
      <c r="BA240" s="24">
        <v>0</v>
      </c>
      <c r="BB240" s="24">
        <v>0</v>
      </c>
      <c r="BC240" s="24">
        <v>0</v>
      </c>
      <c r="BD240" s="24">
        <v>0</v>
      </c>
      <c r="BE240" s="24">
        <v>0</v>
      </c>
      <c r="BF240" s="24">
        <v>0</v>
      </c>
      <c r="BG240" s="24">
        <v>0</v>
      </c>
      <c r="BH240" s="25" t="s">
        <v>86</v>
      </c>
    </row>
    <row r="241" spans="1:84" s="15" customFormat="1" ht="31.5" x14ac:dyDescent="0.25">
      <c r="A241" s="21" t="s">
        <v>537</v>
      </c>
      <c r="B241" s="26" t="s">
        <v>112</v>
      </c>
      <c r="C241" s="23" t="s">
        <v>85</v>
      </c>
      <c r="D241" s="24" t="s">
        <v>86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24">
        <v>0</v>
      </c>
      <c r="AM241" s="24">
        <v>0</v>
      </c>
      <c r="AN241" s="24">
        <v>0</v>
      </c>
      <c r="AO241" s="24">
        <v>0</v>
      </c>
      <c r="AP241" s="24">
        <v>0</v>
      </c>
      <c r="AQ241" s="24">
        <v>0</v>
      </c>
      <c r="AR241" s="24">
        <v>0</v>
      </c>
      <c r="AS241" s="24">
        <v>0</v>
      </c>
      <c r="AT241" s="24">
        <v>0</v>
      </c>
      <c r="AU241" s="24">
        <v>0</v>
      </c>
      <c r="AV241" s="24">
        <v>0</v>
      </c>
      <c r="AW241" s="24">
        <v>0</v>
      </c>
      <c r="AX241" s="24">
        <v>0</v>
      </c>
      <c r="AY241" s="24">
        <v>0</v>
      </c>
      <c r="AZ241" s="24">
        <v>0</v>
      </c>
      <c r="BA241" s="24">
        <v>0</v>
      </c>
      <c r="BB241" s="24">
        <v>0</v>
      </c>
      <c r="BC241" s="24">
        <v>0</v>
      </c>
      <c r="BD241" s="24">
        <v>0</v>
      </c>
      <c r="BE241" s="24">
        <v>0</v>
      </c>
      <c r="BF241" s="24">
        <v>0</v>
      </c>
      <c r="BG241" s="24">
        <v>0</v>
      </c>
      <c r="BH241" s="25" t="s">
        <v>86</v>
      </c>
    </row>
    <row r="242" spans="1:84" s="15" customFormat="1" ht="31.5" x14ac:dyDescent="0.25">
      <c r="A242" s="21" t="s">
        <v>538</v>
      </c>
      <c r="B242" s="26" t="s">
        <v>118</v>
      </c>
      <c r="C242" s="23" t="s">
        <v>85</v>
      </c>
      <c r="D242" s="24" t="s">
        <v>86</v>
      </c>
      <c r="E242" s="24">
        <f t="shared" ref="E242:BG242" si="80">SUM(E243:E247)</f>
        <v>0</v>
      </c>
      <c r="F242" s="24">
        <f t="shared" si="80"/>
        <v>0</v>
      </c>
      <c r="G242" s="24">
        <f t="shared" si="80"/>
        <v>0.89900000000000002</v>
      </c>
      <c r="H242" s="24">
        <f t="shared" si="80"/>
        <v>0</v>
      </c>
      <c r="I242" s="24">
        <f t="shared" si="80"/>
        <v>0</v>
      </c>
      <c r="J242" s="24">
        <f t="shared" si="80"/>
        <v>0</v>
      </c>
      <c r="K242" s="24">
        <f t="shared" si="80"/>
        <v>0</v>
      </c>
      <c r="L242" s="24">
        <f t="shared" si="80"/>
        <v>0</v>
      </c>
      <c r="M242" s="24">
        <f t="shared" si="80"/>
        <v>0</v>
      </c>
      <c r="N242" s="24">
        <f t="shared" si="80"/>
        <v>0</v>
      </c>
      <c r="O242" s="24">
        <f t="shared" si="80"/>
        <v>0</v>
      </c>
      <c r="P242" s="24">
        <f t="shared" si="80"/>
        <v>0</v>
      </c>
      <c r="Q242" s="24">
        <f t="shared" si="80"/>
        <v>0</v>
      </c>
      <c r="R242" s="24">
        <f t="shared" si="80"/>
        <v>0</v>
      </c>
      <c r="S242" s="24">
        <f t="shared" si="80"/>
        <v>0</v>
      </c>
      <c r="T242" s="24">
        <f t="shared" si="80"/>
        <v>0</v>
      </c>
      <c r="U242" s="24">
        <f t="shared" si="80"/>
        <v>0</v>
      </c>
      <c r="V242" s="24">
        <f t="shared" si="80"/>
        <v>0</v>
      </c>
      <c r="W242" s="24">
        <f t="shared" si="80"/>
        <v>0</v>
      </c>
      <c r="X242" s="24">
        <f t="shared" si="80"/>
        <v>0</v>
      </c>
      <c r="Y242" s="24">
        <f t="shared" si="80"/>
        <v>0</v>
      </c>
      <c r="Z242" s="24">
        <f t="shared" si="80"/>
        <v>0</v>
      </c>
      <c r="AA242" s="24">
        <f t="shared" si="80"/>
        <v>0.89900000000000002</v>
      </c>
      <c r="AB242" s="24">
        <f t="shared" si="80"/>
        <v>0</v>
      </c>
      <c r="AC242" s="24">
        <f t="shared" si="80"/>
        <v>0</v>
      </c>
      <c r="AD242" s="24">
        <f t="shared" si="80"/>
        <v>0</v>
      </c>
      <c r="AE242" s="24">
        <f t="shared" si="80"/>
        <v>0</v>
      </c>
      <c r="AF242" s="24">
        <f t="shared" si="80"/>
        <v>0</v>
      </c>
      <c r="AG242" s="24">
        <f t="shared" si="80"/>
        <v>0</v>
      </c>
      <c r="AH242" s="24">
        <f t="shared" si="80"/>
        <v>0</v>
      </c>
      <c r="AI242" s="24">
        <f t="shared" si="80"/>
        <v>0</v>
      </c>
      <c r="AJ242" s="24">
        <f t="shared" si="80"/>
        <v>0</v>
      </c>
      <c r="AK242" s="24">
        <f t="shared" si="80"/>
        <v>0</v>
      </c>
      <c r="AL242" s="24">
        <f t="shared" si="80"/>
        <v>0</v>
      </c>
      <c r="AM242" s="24">
        <f t="shared" si="80"/>
        <v>0</v>
      </c>
      <c r="AN242" s="24">
        <f t="shared" si="80"/>
        <v>0</v>
      </c>
      <c r="AO242" s="24">
        <f t="shared" si="80"/>
        <v>0</v>
      </c>
      <c r="AP242" s="24">
        <f t="shared" si="80"/>
        <v>0</v>
      </c>
      <c r="AQ242" s="24">
        <f t="shared" si="80"/>
        <v>0</v>
      </c>
      <c r="AR242" s="24">
        <f t="shared" si="80"/>
        <v>0</v>
      </c>
      <c r="AS242" s="24">
        <f t="shared" si="80"/>
        <v>0</v>
      </c>
      <c r="AT242" s="24">
        <f t="shared" si="80"/>
        <v>0</v>
      </c>
      <c r="AU242" s="24">
        <f t="shared" si="80"/>
        <v>0</v>
      </c>
      <c r="AV242" s="24">
        <f t="shared" si="80"/>
        <v>0</v>
      </c>
      <c r="AW242" s="24">
        <f t="shared" si="80"/>
        <v>0</v>
      </c>
      <c r="AX242" s="24">
        <f t="shared" si="80"/>
        <v>0</v>
      </c>
      <c r="AY242" s="24">
        <f t="shared" si="80"/>
        <v>0</v>
      </c>
      <c r="AZ242" s="24">
        <f t="shared" si="80"/>
        <v>0</v>
      </c>
      <c r="BA242" s="24">
        <f t="shared" si="80"/>
        <v>0</v>
      </c>
      <c r="BB242" s="24">
        <f t="shared" si="80"/>
        <v>0</v>
      </c>
      <c r="BC242" s="24">
        <f t="shared" si="80"/>
        <v>0</v>
      </c>
      <c r="BD242" s="24">
        <f t="shared" si="80"/>
        <v>0</v>
      </c>
      <c r="BE242" s="24">
        <f t="shared" si="80"/>
        <v>0</v>
      </c>
      <c r="BF242" s="24">
        <f t="shared" si="80"/>
        <v>0</v>
      </c>
      <c r="BG242" s="24">
        <f t="shared" si="80"/>
        <v>0</v>
      </c>
      <c r="BH242" s="25" t="s">
        <v>86</v>
      </c>
    </row>
    <row r="243" spans="1:84" s="15" customFormat="1" ht="47.25" x14ac:dyDescent="0.25">
      <c r="A243" s="21" t="s">
        <v>539</v>
      </c>
      <c r="B243" s="26" t="s">
        <v>120</v>
      </c>
      <c r="C243" s="23" t="s">
        <v>85</v>
      </c>
      <c r="D243" s="24" t="s">
        <v>86</v>
      </c>
      <c r="E243" s="24">
        <v>0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  <c r="S243" s="24">
        <v>0</v>
      </c>
      <c r="T243" s="24">
        <v>0</v>
      </c>
      <c r="U243" s="24">
        <v>0</v>
      </c>
      <c r="V243" s="24">
        <v>0</v>
      </c>
      <c r="W243" s="24">
        <v>0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24">
        <v>0</v>
      </c>
      <c r="AL243" s="24">
        <v>0</v>
      </c>
      <c r="AM243" s="24">
        <v>0</v>
      </c>
      <c r="AN243" s="24">
        <v>0</v>
      </c>
      <c r="AO243" s="24">
        <v>0</v>
      </c>
      <c r="AP243" s="24">
        <v>0</v>
      </c>
      <c r="AQ243" s="24">
        <v>0</v>
      </c>
      <c r="AR243" s="24">
        <v>0</v>
      </c>
      <c r="AS243" s="24">
        <v>0</v>
      </c>
      <c r="AT243" s="24">
        <v>0</v>
      </c>
      <c r="AU243" s="24">
        <v>0</v>
      </c>
      <c r="AV243" s="24">
        <v>0</v>
      </c>
      <c r="AW243" s="24">
        <v>0</v>
      </c>
      <c r="AX243" s="24">
        <v>0</v>
      </c>
      <c r="AY243" s="24">
        <v>0</v>
      </c>
      <c r="AZ243" s="24">
        <v>0</v>
      </c>
      <c r="BA243" s="24">
        <v>0</v>
      </c>
      <c r="BB243" s="24">
        <v>0</v>
      </c>
      <c r="BC243" s="24">
        <v>0</v>
      </c>
      <c r="BD243" s="24">
        <v>0</v>
      </c>
      <c r="BE243" s="24">
        <v>0</v>
      </c>
      <c r="BF243" s="24">
        <v>0</v>
      </c>
      <c r="BG243" s="24">
        <v>0</v>
      </c>
      <c r="BH243" s="25" t="s">
        <v>86</v>
      </c>
    </row>
    <row r="244" spans="1:84" s="15" customFormat="1" ht="63" x14ac:dyDescent="0.25">
      <c r="A244" s="21" t="s">
        <v>540</v>
      </c>
      <c r="B244" s="26" t="s">
        <v>122</v>
      </c>
      <c r="C244" s="23" t="s">
        <v>85</v>
      </c>
      <c r="D244" s="24" t="s">
        <v>86</v>
      </c>
      <c r="E244" s="24">
        <v>0</v>
      </c>
      <c r="F244" s="24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0</v>
      </c>
      <c r="T244" s="24">
        <v>0</v>
      </c>
      <c r="U244" s="24">
        <v>0</v>
      </c>
      <c r="V244" s="24">
        <v>0</v>
      </c>
      <c r="W244" s="24">
        <v>0</v>
      </c>
      <c r="X244" s="24">
        <v>0</v>
      </c>
      <c r="Y244" s="24">
        <v>0</v>
      </c>
      <c r="Z244" s="24">
        <v>0</v>
      </c>
      <c r="AA244" s="24">
        <v>0</v>
      </c>
      <c r="AB244" s="24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24">
        <v>0</v>
      </c>
      <c r="AL244" s="24">
        <v>0</v>
      </c>
      <c r="AM244" s="24">
        <v>0</v>
      </c>
      <c r="AN244" s="24">
        <v>0</v>
      </c>
      <c r="AO244" s="24">
        <v>0</v>
      </c>
      <c r="AP244" s="24">
        <v>0</v>
      </c>
      <c r="AQ244" s="24">
        <v>0</v>
      </c>
      <c r="AR244" s="24">
        <v>0</v>
      </c>
      <c r="AS244" s="24">
        <v>0</v>
      </c>
      <c r="AT244" s="24">
        <v>0</v>
      </c>
      <c r="AU244" s="24">
        <v>0</v>
      </c>
      <c r="AV244" s="24">
        <v>0</v>
      </c>
      <c r="AW244" s="24">
        <v>0</v>
      </c>
      <c r="AX244" s="24">
        <v>0</v>
      </c>
      <c r="AY244" s="24">
        <v>0</v>
      </c>
      <c r="AZ244" s="24">
        <v>0</v>
      </c>
      <c r="BA244" s="24">
        <v>0</v>
      </c>
      <c r="BB244" s="24">
        <v>0</v>
      </c>
      <c r="BC244" s="24">
        <v>0</v>
      </c>
      <c r="BD244" s="24">
        <v>0</v>
      </c>
      <c r="BE244" s="24">
        <v>0</v>
      </c>
      <c r="BF244" s="24">
        <v>0</v>
      </c>
      <c r="BG244" s="24">
        <v>0</v>
      </c>
      <c r="BH244" s="25" t="s">
        <v>86</v>
      </c>
    </row>
    <row r="245" spans="1:84" s="15" customFormat="1" ht="47.25" x14ac:dyDescent="0.25">
      <c r="A245" s="21" t="s">
        <v>541</v>
      </c>
      <c r="B245" s="26" t="s">
        <v>124</v>
      </c>
      <c r="C245" s="23" t="s">
        <v>85</v>
      </c>
      <c r="D245" s="24" t="s">
        <v>86</v>
      </c>
      <c r="E245" s="24">
        <v>0</v>
      </c>
      <c r="F245" s="24">
        <v>0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4">
        <v>0</v>
      </c>
      <c r="R245" s="24">
        <v>0</v>
      </c>
      <c r="S245" s="24">
        <v>0</v>
      </c>
      <c r="T245" s="24">
        <v>0</v>
      </c>
      <c r="U245" s="24">
        <v>0</v>
      </c>
      <c r="V245" s="24">
        <v>0</v>
      </c>
      <c r="W245" s="24">
        <v>0</v>
      </c>
      <c r="X245" s="24">
        <v>0</v>
      </c>
      <c r="Y245" s="24">
        <v>0</v>
      </c>
      <c r="Z245" s="24">
        <v>0</v>
      </c>
      <c r="AA245" s="24">
        <v>0</v>
      </c>
      <c r="AB245" s="24">
        <v>0</v>
      </c>
      <c r="AC245" s="24">
        <v>0</v>
      </c>
      <c r="AD245" s="24">
        <v>0</v>
      </c>
      <c r="AE245" s="24">
        <v>0</v>
      </c>
      <c r="AF245" s="24">
        <v>0</v>
      </c>
      <c r="AG245" s="24">
        <v>0</v>
      </c>
      <c r="AH245" s="24">
        <v>0</v>
      </c>
      <c r="AI245" s="24">
        <v>0</v>
      </c>
      <c r="AJ245" s="24">
        <v>0</v>
      </c>
      <c r="AK245" s="24">
        <v>0</v>
      </c>
      <c r="AL245" s="24">
        <v>0</v>
      </c>
      <c r="AM245" s="24">
        <v>0</v>
      </c>
      <c r="AN245" s="24">
        <v>0</v>
      </c>
      <c r="AO245" s="24">
        <v>0</v>
      </c>
      <c r="AP245" s="24">
        <v>0</v>
      </c>
      <c r="AQ245" s="24">
        <v>0</v>
      </c>
      <c r="AR245" s="24">
        <v>0</v>
      </c>
      <c r="AS245" s="24">
        <v>0</v>
      </c>
      <c r="AT245" s="24">
        <v>0</v>
      </c>
      <c r="AU245" s="24">
        <v>0</v>
      </c>
      <c r="AV245" s="24">
        <v>0</v>
      </c>
      <c r="AW245" s="24">
        <v>0</v>
      </c>
      <c r="AX245" s="24">
        <v>0</v>
      </c>
      <c r="AY245" s="24">
        <v>0</v>
      </c>
      <c r="AZ245" s="24">
        <v>0</v>
      </c>
      <c r="BA245" s="24">
        <v>0</v>
      </c>
      <c r="BB245" s="24">
        <v>0</v>
      </c>
      <c r="BC245" s="24">
        <v>0</v>
      </c>
      <c r="BD245" s="24">
        <v>0</v>
      </c>
      <c r="BE245" s="24">
        <v>0</v>
      </c>
      <c r="BF245" s="24">
        <v>0</v>
      </c>
      <c r="BG245" s="24">
        <v>0</v>
      </c>
      <c r="BH245" s="25" t="s">
        <v>86</v>
      </c>
    </row>
    <row r="246" spans="1:84" s="15" customFormat="1" ht="63" x14ac:dyDescent="0.25">
      <c r="A246" s="21" t="s">
        <v>542</v>
      </c>
      <c r="B246" s="26" t="s">
        <v>128</v>
      </c>
      <c r="C246" s="23" t="s">
        <v>85</v>
      </c>
      <c r="D246" s="24" t="s">
        <v>86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4">
        <v>0</v>
      </c>
      <c r="R246" s="24">
        <v>0</v>
      </c>
      <c r="S246" s="24">
        <v>0</v>
      </c>
      <c r="T246" s="24">
        <v>0</v>
      </c>
      <c r="U246" s="24">
        <v>0</v>
      </c>
      <c r="V246" s="24">
        <v>0</v>
      </c>
      <c r="W246" s="24">
        <v>0</v>
      </c>
      <c r="X246" s="24">
        <v>0</v>
      </c>
      <c r="Y246" s="24">
        <v>0</v>
      </c>
      <c r="Z246" s="24">
        <v>0</v>
      </c>
      <c r="AA246" s="24">
        <v>0</v>
      </c>
      <c r="AB246" s="24">
        <v>0</v>
      </c>
      <c r="AC246" s="24">
        <v>0</v>
      </c>
      <c r="AD246" s="24">
        <v>0</v>
      </c>
      <c r="AE246" s="24">
        <v>0</v>
      </c>
      <c r="AF246" s="24">
        <v>0</v>
      </c>
      <c r="AG246" s="24">
        <v>0</v>
      </c>
      <c r="AH246" s="24">
        <v>0</v>
      </c>
      <c r="AI246" s="24">
        <v>0</v>
      </c>
      <c r="AJ246" s="24">
        <v>0</v>
      </c>
      <c r="AK246" s="24">
        <v>0</v>
      </c>
      <c r="AL246" s="24">
        <v>0</v>
      </c>
      <c r="AM246" s="24">
        <v>0</v>
      </c>
      <c r="AN246" s="24">
        <v>0</v>
      </c>
      <c r="AO246" s="24">
        <v>0</v>
      </c>
      <c r="AP246" s="24">
        <v>0</v>
      </c>
      <c r="AQ246" s="24">
        <v>0</v>
      </c>
      <c r="AR246" s="24">
        <v>0</v>
      </c>
      <c r="AS246" s="24">
        <v>0</v>
      </c>
      <c r="AT246" s="24">
        <v>0</v>
      </c>
      <c r="AU246" s="24">
        <v>0</v>
      </c>
      <c r="AV246" s="24">
        <v>0</v>
      </c>
      <c r="AW246" s="24">
        <v>0</v>
      </c>
      <c r="AX246" s="24">
        <v>0</v>
      </c>
      <c r="AY246" s="24">
        <v>0</v>
      </c>
      <c r="AZ246" s="24">
        <v>0</v>
      </c>
      <c r="BA246" s="24">
        <v>0</v>
      </c>
      <c r="BB246" s="24">
        <v>0</v>
      </c>
      <c r="BC246" s="24">
        <v>0</v>
      </c>
      <c r="BD246" s="24">
        <v>0</v>
      </c>
      <c r="BE246" s="24">
        <v>0</v>
      </c>
      <c r="BF246" s="24">
        <v>0</v>
      </c>
      <c r="BG246" s="24">
        <v>0</v>
      </c>
      <c r="BH246" s="25" t="s">
        <v>86</v>
      </c>
    </row>
    <row r="247" spans="1:84" s="15" customFormat="1" ht="63" x14ac:dyDescent="0.25">
      <c r="A247" s="21" t="s">
        <v>543</v>
      </c>
      <c r="B247" s="26" t="s">
        <v>130</v>
      </c>
      <c r="C247" s="23" t="s">
        <v>85</v>
      </c>
      <c r="D247" s="24" t="s">
        <v>86</v>
      </c>
      <c r="E247" s="24">
        <f>SUM(E248:E251)</f>
        <v>0</v>
      </c>
      <c r="F247" s="24">
        <f t="shared" ref="F247:BG247" si="81">SUM(F248:F251)</f>
        <v>0</v>
      </c>
      <c r="G247" s="24">
        <f t="shared" si="81"/>
        <v>0.89900000000000002</v>
      </c>
      <c r="H247" s="24">
        <f t="shared" si="81"/>
        <v>0</v>
      </c>
      <c r="I247" s="24">
        <f t="shared" si="81"/>
        <v>0</v>
      </c>
      <c r="J247" s="24">
        <f t="shared" si="81"/>
        <v>0</v>
      </c>
      <c r="K247" s="24">
        <f t="shared" si="81"/>
        <v>0</v>
      </c>
      <c r="L247" s="24">
        <f t="shared" si="81"/>
        <v>0</v>
      </c>
      <c r="M247" s="24">
        <f t="shared" si="81"/>
        <v>0</v>
      </c>
      <c r="N247" s="24">
        <f t="shared" si="81"/>
        <v>0</v>
      </c>
      <c r="O247" s="24">
        <f t="shared" si="81"/>
        <v>0</v>
      </c>
      <c r="P247" s="24">
        <f t="shared" si="81"/>
        <v>0</v>
      </c>
      <c r="Q247" s="24">
        <f t="shared" si="81"/>
        <v>0</v>
      </c>
      <c r="R247" s="24">
        <f t="shared" si="81"/>
        <v>0</v>
      </c>
      <c r="S247" s="24">
        <f t="shared" si="81"/>
        <v>0</v>
      </c>
      <c r="T247" s="24">
        <f t="shared" si="81"/>
        <v>0</v>
      </c>
      <c r="U247" s="24">
        <f t="shared" si="81"/>
        <v>0</v>
      </c>
      <c r="V247" s="24">
        <f t="shared" si="81"/>
        <v>0</v>
      </c>
      <c r="W247" s="24">
        <f t="shared" si="81"/>
        <v>0</v>
      </c>
      <c r="X247" s="24">
        <f t="shared" si="81"/>
        <v>0</v>
      </c>
      <c r="Y247" s="24">
        <f t="shared" si="81"/>
        <v>0</v>
      </c>
      <c r="Z247" s="24">
        <f t="shared" si="81"/>
        <v>0</v>
      </c>
      <c r="AA247" s="24">
        <f t="shared" si="81"/>
        <v>0.89900000000000002</v>
      </c>
      <c r="AB247" s="24">
        <f t="shared" si="81"/>
        <v>0</v>
      </c>
      <c r="AC247" s="24">
        <f t="shared" si="81"/>
        <v>0</v>
      </c>
      <c r="AD247" s="24">
        <f t="shared" si="81"/>
        <v>0</v>
      </c>
      <c r="AE247" s="24">
        <f t="shared" si="81"/>
        <v>0</v>
      </c>
      <c r="AF247" s="24">
        <f t="shared" si="81"/>
        <v>0</v>
      </c>
      <c r="AG247" s="24">
        <f t="shared" si="81"/>
        <v>0</v>
      </c>
      <c r="AH247" s="24">
        <f t="shared" si="81"/>
        <v>0</v>
      </c>
      <c r="AI247" s="24">
        <f t="shared" si="81"/>
        <v>0</v>
      </c>
      <c r="AJ247" s="24">
        <f t="shared" si="81"/>
        <v>0</v>
      </c>
      <c r="AK247" s="24">
        <f t="shared" si="81"/>
        <v>0</v>
      </c>
      <c r="AL247" s="24">
        <f t="shared" si="81"/>
        <v>0</v>
      </c>
      <c r="AM247" s="24">
        <f t="shared" si="81"/>
        <v>0</v>
      </c>
      <c r="AN247" s="24">
        <f t="shared" si="81"/>
        <v>0</v>
      </c>
      <c r="AO247" s="24">
        <f t="shared" si="81"/>
        <v>0</v>
      </c>
      <c r="AP247" s="24">
        <f t="shared" si="81"/>
        <v>0</v>
      </c>
      <c r="AQ247" s="24">
        <f t="shared" si="81"/>
        <v>0</v>
      </c>
      <c r="AR247" s="24">
        <f t="shared" si="81"/>
        <v>0</v>
      </c>
      <c r="AS247" s="24">
        <f t="shared" si="81"/>
        <v>0</v>
      </c>
      <c r="AT247" s="24">
        <f t="shared" si="81"/>
        <v>0</v>
      </c>
      <c r="AU247" s="24">
        <f t="shared" si="81"/>
        <v>0</v>
      </c>
      <c r="AV247" s="24">
        <f t="shared" si="81"/>
        <v>0</v>
      </c>
      <c r="AW247" s="24">
        <f t="shared" si="81"/>
        <v>0</v>
      </c>
      <c r="AX247" s="24">
        <f t="shared" si="81"/>
        <v>0</v>
      </c>
      <c r="AY247" s="24">
        <f t="shared" si="81"/>
        <v>0</v>
      </c>
      <c r="AZ247" s="24">
        <f t="shared" si="81"/>
        <v>0</v>
      </c>
      <c r="BA247" s="24">
        <f t="shared" si="81"/>
        <v>0</v>
      </c>
      <c r="BB247" s="24">
        <f t="shared" si="81"/>
        <v>0</v>
      </c>
      <c r="BC247" s="24">
        <f t="shared" si="81"/>
        <v>0</v>
      </c>
      <c r="BD247" s="24">
        <f t="shared" si="81"/>
        <v>0</v>
      </c>
      <c r="BE247" s="24">
        <f t="shared" si="81"/>
        <v>0</v>
      </c>
      <c r="BF247" s="24">
        <f t="shared" si="81"/>
        <v>0</v>
      </c>
      <c r="BG247" s="24">
        <f t="shared" si="81"/>
        <v>0</v>
      </c>
      <c r="BH247" s="25" t="s">
        <v>86</v>
      </c>
    </row>
    <row r="248" spans="1:84" ht="63" x14ac:dyDescent="0.25">
      <c r="A248" s="27" t="s">
        <v>543</v>
      </c>
      <c r="B248" s="28" t="s">
        <v>544</v>
      </c>
      <c r="C248" s="29" t="s">
        <v>545</v>
      </c>
      <c r="D248" s="30" t="s">
        <v>546</v>
      </c>
      <c r="E248" s="30">
        <f t="shared" ref="E248:I250" si="82">J248+O248+T248+Y248</f>
        <v>0</v>
      </c>
      <c r="F248" s="30">
        <f t="shared" si="82"/>
        <v>0</v>
      </c>
      <c r="G248" s="30">
        <f t="shared" si="82"/>
        <v>0</v>
      </c>
      <c r="H248" s="30">
        <f t="shared" si="82"/>
        <v>0</v>
      </c>
      <c r="I248" s="30">
        <f t="shared" si="82"/>
        <v>0</v>
      </c>
      <c r="J248" s="30">
        <v>0</v>
      </c>
      <c r="K248" s="30">
        <v>0</v>
      </c>
      <c r="L248" s="30">
        <v>0</v>
      </c>
      <c r="M248" s="30">
        <v>0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0</v>
      </c>
      <c r="V248" s="30">
        <v>0</v>
      </c>
      <c r="W248" s="30">
        <v>0</v>
      </c>
      <c r="X248" s="30">
        <v>0</v>
      </c>
      <c r="Y248" s="30">
        <v>0</v>
      </c>
      <c r="Z248" s="30">
        <v>0</v>
      </c>
      <c r="AA248" s="30">
        <v>0</v>
      </c>
      <c r="AB248" s="30">
        <v>0</v>
      </c>
      <c r="AC248" s="30">
        <v>0</v>
      </c>
      <c r="AD248" s="30">
        <f t="shared" ref="AD248:AH251" si="83">AI248+AN248+AS248+AX248</f>
        <v>0</v>
      </c>
      <c r="AE248" s="30">
        <f t="shared" si="83"/>
        <v>0</v>
      </c>
      <c r="AF248" s="30">
        <f t="shared" si="83"/>
        <v>0</v>
      </c>
      <c r="AG248" s="30">
        <f t="shared" si="83"/>
        <v>0</v>
      </c>
      <c r="AH248" s="30">
        <f t="shared" si="83"/>
        <v>0</v>
      </c>
      <c r="AI248" s="30">
        <v>0</v>
      </c>
      <c r="AJ248" s="30">
        <v>0</v>
      </c>
      <c r="AK248" s="30">
        <v>0</v>
      </c>
      <c r="AL248" s="30">
        <v>0</v>
      </c>
      <c r="AM248" s="30">
        <v>0</v>
      </c>
      <c r="AN248" s="30">
        <v>0</v>
      </c>
      <c r="AO248" s="30">
        <v>0</v>
      </c>
      <c r="AP248" s="30">
        <v>0</v>
      </c>
      <c r="AQ248" s="30">
        <v>0</v>
      </c>
      <c r="AR248" s="30">
        <v>0</v>
      </c>
      <c r="AS248" s="30">
        <v>0</v>
      </c>
      <c r="AT248" s="30">
        <v>0</v>
      </c>
      <c r="AU248" s="30">
        <v>0</v>
      </c>
      <c r="AV248" s="30">
        <v>0</v>
      </c>
      <c r="AW248" s="30">
        <v>0</v>
      </c>
      <c r="AX248" s="30">
        <v>0</v>
      </c>
      <c r="AY248" s="30">
        <v>0</v>
      </c>
      <c r="AZ248" s="30">
        <v>0</v>
      </c>
      <c r="BA248" s="30">
        <v>0</v>
      </c>
      <c r="BB248" s="30">
        <v>0</v>
      </c>
      <c r="BC248" s="30">
        <f t="shared" ref="BC248:BG250" si="84">AD248-(J248)</f>
        <v>0</v>
      </c>
      <c r="BD248" s="30">
        <f t="shared" si="84"/>
        <v>0</v>
      </c>
      <c r="BE248" s="30">
        <f t="shared" si="84"/>
        <v>0</v>
      </c>
      <c r="BF248" s="30">
        <f t="shared" si="84"/>
        <v>0</v>
      </c>
      <c r="BG248" s="30">
        <f t="shared" si="84"/>
        <v>0</v>
      </c>
      <c r="BH248" s="31" t="s">
        <v>86</v>
      </c>
      <c r="BI248" s="15"/>
      <c r="BJ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</row>
    <row r="249" spans="1:84" ht="47.25" x14ac:dyDescent="0.25">
      <c r="A249" s="27" t="s">
        <v>543</v>
      </c>
      <c r="B249" s="28" t="s">
        <v>547</v>
      </c>
      <c r="C249" s="29" t="s">
        <v>548</v>
      </c>
      <c r="D249" s="30" t="s">
        <v>549</v>
      </c>
      <c r="E249" s="30">
        <f t="shared" si="82"/>
        <v>0</v>
      </c>
      <c r="F249" s="30">
        <f t="shared" si="82"/>
        <v>0</v>
      </c>
      <c r="G249" s="30">
        <f t="shared" si="82"/>
        <v>0</v>
      </c>
      <c r="H249" s="30">
        <f t="shared" si="82"/>
        <v>0</v>
      </c>
      <c r="I249" s="30">
        <f t="shared" si="82"/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0">
        <f t="shared" si="83"/>
        <v>0</v>
      </c>
      <c r="AE249" s="30">
        <f t="shared" si="83"/>
        <v>0</v>
      </c>
      <c r="AF249" s="30">
        <f t="shared" si="83"/>
        <v>0</v>
      </c>
      <c r="AG249" s="30">
        <f t="shared" si="83"/>
        <v>0</v>
      </c>
      <c r="AH249" s="30">
        <f t="shared" si="83"/>
        <v>0</v>
      </c>
      <c r="AI249" s="30">
        <v>0</v>
      </c>
      <c r="AJ249" s="30">
        <v>0</v>
      </c>
      <c r="AK249" s="30">
        <v>0</v>
      </c>
      <c r="AL249" s="30">
        <v>0</v>
      </c>
      <c r="AM249" s="30">
        <v>0</v>
      </c>
      <c r="AN249" s="30">
        <v>0</v>
      </c>
      <c r="AO249" s="30">
        <v>0</v>
      </c>
      <c r="AP249" s="30">
        <v>0</v>
      </c>
      <c r="AQ249" s="30">
        <v>0</v>
      </c>
      <c r="AR249" s="30">
        <v>0</v>
      </c>
      <c r="AS249" s="30">
        <v>0</v>
      </c>
      <c r="AT249" s="30">
        <v>0</v>
      </c>
      <c r="AU249" s="30">
        <v>0</v>
      </c>
      <c r="AV249" s="30">
        <v>0</v>
      </c>
      <c r="AW249" s="30">
        <v>0</v>
      </c>
      <c r="AX249" s="30">
        <v>0</v>
      </c>
      <c r="AY249" s="30">
        <v>0</v>
      </c>
      <c r="AZ249" s="30">
        <v>0</v>
      </c>
      <c r="BA249" s="30">
        <v>0</v>
      </c>
      <c r="BB249" s="30">
        <v>0</v>
      </c>
      <c r="BC249" s="30">
        <f t="shared" si="84"/>
        <v>0</v>
      </c>
      <c r="BD249" s="30">
        <f t="shared" si="84"/>
        <v>0</v>
      </c>
      <c r="BE249" s="30">
        <f t="shared" si="84"/>
        <v>0</v>
      </c>
      <c r="BF249" s="30">
        <f t="shared" si="84"/>
        <v>0</v>
      </c>
      <c r="BG249" s="30">
        <f t="shared" si="84"/>
        <v>0</v>
      </c>
      <c r="BH249" s="31" t="s">
        <v>86</v>
      </c>
      <c r="BI249" s="15"/>
      <c r="BJ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</row>
    <row r="250" spans="1:84" ht="47.25" x14ac:dyDescent="0.25">
      <c r="A250" s="27" t="s">
        <v>543</v>
      </c>
      <c r="B250" s="28" t="s">
        <v>550</v>
      </c>
      <c r="C250" s="29" t="s">
        <v>551</v>
      </c>
      <c r="D250" s="30" t="s">
        <v>552</v>
      </c>
      <c r="E250" s="30">
        <f t="shared" si="82"/>
        <v>0</v>
      </c>
      <c r="F250" s="30">
        <f t="shared" si="82"/>
        <v>0</v>
      </c>
      <c r="G250" s="30">
        <f t="shared" si="82"/>
        <v>0.89900000000000002</v>
      </c>
      <c r="H250" s="30">
        <f t="shared" si="82"/>
        <v>0</v>
      </c>
      <c r="I250" s="30">
        <f t="shared" si="82"/>
        <v>0</v>
      </c>
      <c r="J250" s="30"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0.89900000000000002</v>
      </c>
      <c r="AB250" s="30">
        <v>0</v>
      </c>
      <c r="AC250" s="30">
        <v>0</v>
      </c>
      <c r="AD250" s="30">
        <f t="shared" si="83"/>
        <v>0</v>
      </c>
      <c r="AE250" s="30">
        <f t="shared" si="83"/>
        <v>0</v>
      </c>
      <c r="AF250" s="30">
        <f t="shared" si="83"/>
        <v>0</v>
      </c>
      <c r="AG250" s="30">
        <f t="shared" si="83"/>
        <v>0</v>
      </c>
      <c r="AH250" s="30">
        <f t="shared" si="83"/>
        <v>0</v>
      </c>
      <c r="AI250" s="30">
        <v>0</v>
      </c>
      <c r="AJ250" s="30">
        <v>0</v>
      </c>
      <c r="AK250" s="30">
        <v>0</v>
      </c>
      <c r="AL250" s="30">
        <v>0</v>
      </c>
      <c r="AM250" s="30">
        <v>0</v>
      </c>
      <c r="AN250" s="30">
        <v>0</v>
      </c>
      <c r="AO250" s="30">
        <v>0</v>
      </c>
      <c r="AP250" s="30">
        <v>0</v>
      </c>
      <c r="AQ250" s="30">
        <v>0</v>
      </c>
      <c r="AR250" s="30">
        <v>0</v>
      </c>
      <c r="AS250" s="30">
        <v>0</v>
      </c>
      <c r="AT250" s="30">
        <v>0</v>
      </c>
      <c r="AU250" s="30">
        <v>0</v>
      </c>
      <c r="AV250" s="30">
        <v>0</v>
      </c>
      <c r="AW250" s="30">
        <v>0</v>
      </c>
      <c r="AX250" s="30">
        <v>0</v>
      </c>
      <c r="AY250" s="30">
        <v>0</v>
      </c>
      <c r="AZ250" s="30">
        <v>0</v>
      </c>
      <c r="BA250" s="30">
        <v>0</v>
      </c>
      <c r="BB250" s="30">
        <v>0</v>
      </c>
      <c r="BC250" s="30">
        <f t="shared" si="84"/>
        <v>0</v>
      </c>
      <c r="BD250" s="30">
        <f t="shared" si="84"/>
        <v>0</v>
      </c>
      <c r="BE250" s="30">
        <f t="shared" si="84"/>
        <v>0</v>
      </c>
      <c r="BF250" s="30">
        <f t="shared" si="84"/>
        <v>0</v>
      </c>
      <c r="BG250" s="30">
        <f t="shared" si="84"/>
        <v>0</v>
      </c>
      <c r="BH250" s="31" t="s">
        <v>86</v>
      </c>
      <c r="BI250" s="15"/>
      <c r="BJ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</row>
    <row r="251" spans="1:84" ht="63" x14ac:dyDescent="0.25">
      <c r="A251" s="27" t="s">
        <v>543</v>
      </c>
      <c r="B251" s="28" t="s">
        <v>553</v>
      </c>
      <c r="C251" s="29" t="s">
        <v>554</v>
      </c>
      <c r="D251" s="30" t="s">
        <v>86</v>
      </c>
      <c r="E251" s="30" t="s">
        <v>86</v>
      </c>
      <c r="F251" s="30" t="s">
        <v>86</v>
      </c>
      <c r="G251" s="30" t="s">
        <v>86</v>
      </c>
      <c r="H251" s="30" t="s">
        <v>86</v>
      </c>
      <c r="I251" s="30" t="s">
        <v>86</v>
      </c>
      <c r="J251" s="30" t="s">
        <v>86</v>
      </c>
      <c r="K251" s="30" t="s">
        <v>86</v>
      </c>
      <c r="L251" s="30" t="s">
        <v>86</v>
      </c>
      <c r="M251" s="30" t="s">
        <v>86</v>
      </c>
      <c r="N251" s="30" t="s">
        <v>86</v>
      </c>
      <c r="O251" s="30" t="s">
        <v>86</v>
      </c>
      <c r="P251" s="30" t="s">
        <v>86</v>
      </c>
      <c r="Q251" s="30" t="s">
        <v>86</v>
      </c>
      <c r="R251" s="30" t="s">
        <v>86</v>
      </c>
      <c r="S251" s="30" t="s">
        <v>86</v>
      </c>
      <c r="T251" s="30" t="s">
        <v>86</v>
      </c>
      <c r="U251" s="30" t="s">
        <v>86</v>
      </c>
      <c r="V251" s="30" t="s">
        <v>86</v>
      </c>
      <c r="W251" s="30" t="s">
        <v>86</v>
      </c>
      <c r="X251" s="30" t="s">
        <v>86</v>
      </c>
      <c r="Y251" s="30" t="s">
        <v>86</v>
      </c>
      <c r="Z251" s="30" t="s">
        <v>86</v>
      </c>
      <c r="AA251" s="30" t="s">
        <v>86</v>
      </c>
      <c r="AB251" s="30" t="s">
        <v>86</v>
      </c>
      <c r="AC251" s="30" t="s">
        <v>86</v>
      </c>
      <c r="AD251" s="30">
        <f t="shared" si="83"/>
        <v>0</v>
      </c>
      <c r="AE251" s="30">
        <f t="shared" si="83"/>
        <v>0</v>
      </c>
      <c r="AF251" s="30">
        <f t="shared" si="83"/>
        <v>0</v>
      </c>
      <c r="AG251" s="30">
        <f t="shared" si="83"/>
        <v>0</v>
      </c>
      <c r="AH251" s="30">
        <f t="shared" si="83"/>
        <v>0</v>
      </c>
      <c r="AI251" s="30">
        <v>0</v>
      </c>
      <c r="AJ251" s="30">
        <v>0</v>
      </c>
      <c r="AK251" s="30">
        <v>0</v>
      </c>
      <c r="AL251" s="30">
        <v>0</v>
      </c>
      <c r="AM251" s="30">
        <v>0</v>
      </c>
      <c r="AN251" s="30">
        <v>0</v>
      </c>
      <c r="AO251" s="30">
        <v>0</v>
      </c>
      <c r="AP251" s="30">
        <v>0</v>
      </c>
      <c r="AQ251" s="30">
        <v>0</v>
      </c>
      <c r="AR251" s="30">
        <v>0</v>
      </c>
      <c r="AS251" s="30">
        <v>0</v>
      </c>
      <c r="AT251" s="30">
        <v>0</v>
      </c>
      <c r="AU251" s="30">
        <v>0</v>
      </c>
      <c r="AV251" s="30">
        <v>0</v>
      </c>
      <c r="AW251" s="30">
        <v>0</v>
      </c>
      <c r="AX251" s="30">
        <v>0</v>
      </c>
      <c r="AY251" s="30">
        <v>0</v>
      </c>
      <c r="AZ251" s="30">
        <v>0</v>
      </c>
      <c r="BA251" s="30">
        <v>0</v>
      </c>
      <c r="BB251" s="30">
        <v>0</v>
      </c>
      <c r="BC251" s="30" t="s">
        <v>86</v>
      </c>
      <c r="BD251" s="30" t="s">
        <v>86</v>
      </c>
      <c r="BE251" s="30" t="s">
        <v>86</v>
      </c>
      <c r="BF251" s="30" t="s">
        <v>86</v>
      </c>
      <c r="BG251" s="30" t="s">
        <v>86</v>
      </c>
      <c r="BH251" s="31" t="s">
        <v>555</v>
      </c>
      <c r="BI251" s="15"/>
      <c r="BJ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</row>
    <row r="252" spans="1:84" s="15" customFormat="1" ht="31.5" x14ac:dyDescent="0.25">
      <c r="A252" s="21" t="s">
        <v>556</v>
      </c>
      <c r="B252" s="26" t="s">
        <v>143</v>
      </c>
      <c r="C252" s="23" t="s">
        <v>85</v>
      </c>
      <c r="D252" s="24" t="s">
        <v>86</v>
      </c>
      <c r="E252" s="24">
        <v>0</v>
      </c>
      <c r="F252" s="24">
        <v>0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4">
        <v>0</v>
      </c>
      <c r="S252" s="24">
        <v>0</v>
      </c>
      <c r="T252" s="24">
        <v>0</v>
      </c>
      <c r="U252" s="24">
        <v>0</v>
      </c>
      <c r="V252" s="24">
        <v>0</v>
      </c>
      <c r="W252" s="24">
        <v>0</v>
      </c>
      <c r="X252" s="24">
        <v>0</v>
      </c>
      <c r="Y252" s="24">
        <v>0</v>
      </c>
      <c r="Z252" s="24">
        <v>0</v>
      </c>
      <c r="AA252" s="24">
        <v>0</v>
      </c>
      <c r="AB252" s="24">
        <v>0</v>
      </c>
      <c r="AC252" s="24">
        <v>0</v>
      </c>
      <c r="AD252" s="24">
        <v>0</v>
      </c>
      <c r="AE252" s="24">
        <v>0</v>
      </c>
      <c r="AF252" s="24">
        <v>0</v>
      </c>
      <c r="AG252" s="24">
        <v>0</v>
      </c>
      <c r="AH252" s="24">
        <v>0</v>
      </c>
      <c r="AI252" s="24">
        <v>0</v>
      </c>
      <c r="AJ252" s="24">
        <v>0</v>
      </c>
      <c r="AK252" s="24">
        <v>0</v>
      </c>
      <c r="AL252" s="24">
        <v>0</v>
      </c>
      <c r="AM252" s="24">
        <v>0</v>
      </c>
      <c r="AN252" s="24">
        <v>0</v>
      </c>
      <c r="AO252" s="24">
        <v>0</v>
      </c>
      <c r="AP252" s="24">
        <v>0</v>
      </c>
      <c r="AQ252" s="24">
        <v>0</v>
      </c>
      <c r="AR252" s="24">
        <v>0</v>
      </c>
      <c r="AS252" s="24">
        <v>0</v>
      </c>
      <c r="AT252" s="24">
        <v>0</v>
      </c>
      <c r="AU252" s="24">
        <v>0</v>
      </c>
      <c r="AV252" s="24">
        <v>0</v>
      </c>
      <c r="AW252" s="24">
        <v>0</v>
      </c>
      <c r="AX252" s="24">
        <v>0</v>
      </c>
      <c r="AY252" s="24">
        <v>0</v>
      </c>
      <c r="AZ252" s="24">
        <v>0</v>
      </c>
      <c r="BA252" s="24">
        <v>0</v>
      </c>
      <c r="BB252" s="24">
        <v>0</v>
      </c>
      <c r="BC252" s="24">
        <v>0</v>
      </c>
      <c r="BD252" s="24">
        <v>0</v>
      </c>
      <c r="BE252" s="24">
        <v>0</v>
      </c>
      <c r="BF252" s="24">
        <v>0</v>
      </c>
      <c r="BG252" s="24">
        <v>0</v>
      </c>
      <c r="BH252" s="25" t="s">
        <v>86</v>
      </c>
    </row>
    <row r="253" spans="1:84" s="15" customFormat="1" ht="47.25" x14ac:dyDescent="0.25">
      <c r="A253" s="21" t="s">
        <v>557</v>
      </c>
      <c r="B253" s="26" t="s">
        <v>145</v>
      </c>
      <c r="C253" s="23" t="s">
        <v>85</v>
      </c>
      <c r="D253" s="24" t="s">
        <v>86</v>
      </c>
      <c r="E253" s="24">
        <f t="shared" ref="E253:BG253" si="85">E254+E258+E259+E261</f>
        <v>0</v>
      </c>
      <c r="F253" s="24">
        <f t="shared" si="85"/>
        <v>0</v>
      </c>
      <c r="G253" s="24">
        <f t="shared" si="85"/>
        <v>1.909</v>
      </c>
      <c r="H253" s="24">
        <f t="shared" si="85"/>
        <v>0</v>
      </c>
      <c r="I253" s="24">
        <f t="shared" si="85"/>
        <v>0</v>
      </c>
      <c r="J253" s="24">
        <f t="shared" si="85"/>
        <v>0</v>
      </c>
      <c r="K253" s="24">
        <f t="shared" si="85"/>
        <v>0</v>
      </c>
      <c r="L253" s="24">
        <f t="shared" si="85"/>
        <v>0</v>
      </c>
      <c r="M253" s="24">
        <f t="shared" si="85"/>
        <v>0</v>
      </c>
      <c r="N253" s="24">
        <f t="shared" si="85"/>
        <v>0</v>
      </c>
      <c r="O253" s="24">
        <f t="shared" si="85"/>
        <v>0</v>
      </c>
      <c r="P253" s="24">
        <f t="shared" si="85"/>
        <v>0</v>
      </c>
      <c r="Q253" s="24">
        <f t="shared" si="85"/>
        <v>0</v>
      </c>
      <c r="R253" s="24">
        <f t="shared" si="85"/>
        <v>0</v>
      </c>
      <c r="S253" s="24">
        <f t="shared" si="85"/>
        <v>0</v>
      </c>
      <c r="T253" s="24">
        <f t="shared" si="85"/>
        <v>0</v>
      </c>
      <c r="U253" s="24">
        <f t="shared" si="85"/>
        <v>0</v>
      </c>
      <c r="V253" s="24">
        <f t="shared" si="85"/>
        <v>0</v>
      </c>
      <c r="W253" s="24">
        <f t="shared" si="85"/>
        <v>0</v>
      </c>
      <c r="X253" s="24">
        <f t="shared" si="85"/>
        <v>0</v>
      </c>
      <c r="Y253" s="24">
        <f t="shared" si="85"/>
        <v>0</v>
      </c>
      <c r="Z253" s="24">
        <f t="shared" si="85"/>
        <v>0</v>
      </c>
      <c r="AA253" s="24">
        <f t="shared" si="85"/>
        <v>1.909</v>
      </c>
      <c r="AB253" s="24">
        <f t="shared" si="85"/>
        <v>0</v>
      </c>
      <c r="AC253" s="24">
        <f t="shared" si="85"/>
        <v>0</v>
      </c>
      <c r="AD253" s="24">
        <f t="shared" si="85"/>
        <v>0</v>
      </c>
      <c r="AE253" s="24">
        <f t="shared" si="85"/>
        <v>0</v>
      </c>
      <c r="AF253" s="24">
        <f t="shared" si="85"/>
        <v>0</v>
      </c>
      <c r="AG253" s="24">
        <f t="shared" si="85"/>
        <v>0</v>
      </c>
      <c r="AH253" s="24">
        <f t="shared" si="85"/>
        <v>0</v>
      </c>
      <c r="AI253" s="24">
        <f t="shared" si="85"/>
        <v>0</v>
      </c>
      <c r="AJ253" s="24">
        <f t="shared" si="85"/>
        <v>0</v>
      </c>
      <c r="AK253" s="24">
        <f t="shared" si="85"/>
        <v>0</v>
      </c>
      <c r="AL253" s="24">
        <f t="shared" si="85"/>
        <v>0</v>
      </c>
      <c r="AM253" s="24">
        <f t="shared" si="85"/>
        <v>0</v>
      </c>
      <c r="AN253" s="24">
        <f t="shared" si="85"/>
        <v>0</v>
      </c>
      <c r="AO253" s="24">
        <f t="shared" si="85"/>
        <v>0</v>
      </c>
      <c r="AP253" s="24">
        <f t="shared" si="85"/>
        <v>0</v>
      </c>
      <c r="AQ253" s="24">
        <f t="shared" si="85"/>
        <v>0</v>
      </c>
      <c r="AR253" s="24">
        <f t="shared" si="85"/>
        <v>0</v>
      </c>
      <c r="AS253" s="24">
        <f t="shared" si="85"/>
        <v>0</v>
      </c>
      <c r="AT253" s="24">
        <f t="shared" si="85"/>
        <v>0</v>
      </c>
      <c r="AU253" s="24">
        <f t="shared" si="85"/>
        <v>0</v>
      </c>
      <c r="AV253" s="24">
        <f t="shared" si="85"/>
        <v>0</v>
      </c>
      <c r="AW253" s="24">
        <f t="shared" si="85"/>
        <v>0</v>
      </c>
      <c r="AX253" s="24">
        <f t="shared" si="85"/>
        <v>0</v>
      </c>
      <c r="AY253" s="24">
        <f t="shared" si="85"/>
        <v>0</v>
      </c>
      <c r="AZ253" s="24">
        <f t="shared" si="85"/>
        <v>0</v>
      </c>
      <c r="BA253" s="24">
        <f t="shared" si="85"/>
        <v>0</v>
      </c>
      <c r="BB253" s="24">
        <f t="shared" si="85"/>
        <v>0</v>
      </c>
      <c r="BC253" s="24">
        <f t="shared" si="85"/>
        <v>0</v>
      </c>
      <c r="BD253" s="24">
        <f t="shared" si="85"/>
        <v>0</v>
      </c>
      <c r="BE253" s="24">
        <f t="shared" si="85"/>
        <v>0</v>
      </c>
      <c r="BF253" s="24">
        <f t="shared" si="85"/>
        <v>0</v>
      </c>
      <c r="BG253" s="24">
        <f t="shared" si="85"/>
        <v>0</v>
      </c>
      <c r="BH253" s="25" t="s">
        <v>86</v>
      </c>
    </row>
    <row r="254" spans="1:84" s="15" customFormat="1" ht="31.5" x14ac:dyDescent="0.25">
      <c r="A254" s="21" t="s">
        <v>558</v>
      </c>
      <c r="B254" s="26" t="s">
        <v>147</v>
      </c>
      <c r="C254" s="23" t="s">
        <v>85</v>
      </c>
      <c r="D254" s="24" t="s">
        <v>86</v>
      </c>
      <c r="E254" s="24">
        <f>SUM(E255:E257)</f>
        <v>0</v>
      </c>
      <c r="F254" s="24">
        <f t="shared" ref="F254:BG254" si="86">SUM(F255:F257)</f>
        <v>0</v>
      </c>
      <c r="G254" s="24">
        <f t="shared" si="86"/>
        <v>0</v>
      </c>
      <c r="H254" s="24">
        <f t="shared" si="86"/>
        <v>0</v>
      </c>
      <c r="I254" s="24">
        <f t="shared" si="86"/>
        <v>0</v>
      </c>
      <c r="J254" s="24">
        <f t="shared" si="86"/>
        <v>0</v>
      </c>
      <c r="K254" s="24">
        <f t="shared" si="86"/>
        <v>0</v>
      </c>
      <c r="L254" s="24">
        <f t="shared" si="86"/>
        <v>0</v>
      </c>
      <c r="M254" s="24">
        <f t="shared" si="86"/>
        <v>0</v>
      </c>
      <c r="N254" s="24">
        <f t="shared" si="86"/>
        <v>0</v>
      </c>
      <c r="O254" s="24">
        <f t="shared" si="86"/>
        <v>0</v>
      </c>
      <c r="P254" s="24">
        <f t="shared" si="86"/>
        <v>0</v>
      </c>
      <c r="Q254" s="24">
        <f t="shared" si="86"/>
        <v>0</v>
      </c>
      <c r="R254" s="24">
        <f t="shared" si="86"/>
        <v>0</v>
      </c>
      <c r="S254" s="24">
        <f t="shared" si="86"/>
        <v>0</v>
      </c>
      <c r="T254" s="24">
        <f t="shared" si="86"/>
        <v>0</v>
      </c>
      <c r="U254" s="24">
        <f t="shared" si="86"/>
        <v>0</v>
      </c>
      <c r="V254" s="24">
        <f t="shared" si="86"/>
        <v>0</v>
      </c>
      <c r="W254" s="24">
        <f t="shared" si="86"/>
        <v>0</v>
      </c>
      <c r="X254" s="24">
        <f t="shared" si="86"/>
        <v>0</v>
      </c>
      <c r="Y254" s="24">
        <f t="shared" si="86"/>
        <v>0</v>
      </c>
      <c r="Z254" s="24">
        <f t="shared" si="86"/>
        <v>0</v>
      </c>
      <c r="AA254" s="24">
        <f t="shared" si="86"/>
        <v>0</v>
      </c>
      <c r="AB254" s="24">
        <f t="shared" si="86"/>
        <v>0</v>
      </c>
      <c r="AC254" s="24">
        <f t="shared" si="86"/>
        <v>0</v>
      </c>
      <c r="AD254" s="24">
        <f t="shared" si="86"/>
        <v>0</v>
      </c>
      <c r="AE254" s="24">
        <f t="shared" si="86"/>
        <v>0</v>
      </c>
      <c r="AF254" s="24">
        <f t="shared" si="86"/>
        <v>0</v>
      </c>
      <c r="AG254" s="24">
        <f t="shared" si="86"/>
        <v>0</v>
      </c>
      <c r="AH254" s="24">
        <f t="shared" si="86"/>
        <v>0</v>
      </c>
      <c r="AI254" s="24">
        <f t="shared" si="86"/>
        <v>0</v>
      </c>
      <c r="AJ254" s="24">
        <f t="shared" si="86"/>
        <v>0</v>
      </c>
      <c r="AK254" s="24">
        <f t="shared" si="86"/>
        <v>0</v>
      </c>
      <c r="AL254" s="24">
        <f t="shared" si="86"/>
        <v>0</v>
      </c>
      <c r="AM254" s="24">
        <f t="shared" si="86"/>
        <v>0</v>
      </c>
      <c r="AN254" s="24">
        <f t="shared" si="86"/>
        <v>0</v>
      </c>
      <c r="AO254" s="24">
        <f t="shared" si="86"/>
        <v>0</v>
      </c>
      <c r="AP254" s="24">
        <f t="shared" si="86"/>
        <v>0</v>
      </c>
      <c r="AQ254" s="24">
        <f t="shared" si="86"/>
        <v>0</v>
      </c>
      <c r="AR254" s="24">
        <f t="shared" si="86"/>
        <v>0</v>
      </c>
      <c r="AS254" s="24">
        <f t="shared" si="86"/>
        <v>0</v>
      </c>
      <c r="AT254" s="24">
        <f t="shared" si="86"/>
        <v>0</v>
      </c>
      <c r="AU254" s="24">
        <f t="shared" si="86"/>
        <v>0</v>
      </c>
      <c r="AV254" s="24">
        <f t="shared" si="86"/>
        <v>0</v>
      </c>
      <c r="AW254" s="24">
        <f t="shared" si="86"/>
        <v>0</v>
      </c>
      <c r="AX254" s="24">
        <f t="shared" si="86"/>
        <v>0</v>
      </c>
      <c r="AY254" s="24">
        <f t="shared" si="86"/>
        <v>0</v>
      </c>
      <c r="AZ254" s="24">
        <f t="shared" si="86"/>
        <v>0</v>
      </c>
      <c r="BA254" s="24">
        <f t="shared" si="86"/>
        <v>0</v>
      </c>
      <c r="BB254" s="24">
        <f t="shared" si="86"/>
        <v>0</v>
      </c>
      <c r="BC254" s="24">
        <f t="shared" si="86"/>
        <v>0</v>
      </c>
      <c r="BD254" s="24">
        <f t="shared" si="86"/>
        <v>0</v>
      </c>
      <c r="BE254" s="24">
        <f t="shared" si="86"/>
        <v>0</v>
      </c>
      <c r="BF254" s="24">
        <f t="shared" si="86"/>
        <v>0</v>
      </c>
      <c r="BG254" s="24">
        <f t="shared" si="86"/>
        <v>0</v>
      </c>
      <c r="BH254" s="24" t="s">
        <v>86</v>
      </c>
    </row>
    <row r="255" spans="1:84" ht="31.5" x14ac:dyDescent="0.25">
      <c r="A255" s="27" t="s">
        <v>558</v>
      </c>
      <c r="B255" s="28" t="s">
        <v>559</v>
      </c>
      <c r="C255" s="29" t="s">
        <v>560</v>
      </c>
      <c r="D255" s="30" t="s">
        <v>86</v>
      </c>
      <c r="E255" s="30">
        <f t="shared" ref="E255:I257" si="87">J255+O255+T255+Y255</f>
        <v>0</v>
      </c>
      <c r="F255" s="30">
        <f t="shared" si="87"/>
        <v>0</v>
      </c>
      <c r="G255" s="30">
        <f t="shared" si="87"/>
        <v>0</v>
      </c>
      <c r="H255" s="30">
        <f t="shared" si="87"/>
        <v>0</v>
      </c>
      <c r="I255" s="30">
        <f t="shared" si="87"/>
        <v>0</v>
      </c>
      <c r="J255" s="30"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0</v>
      </c>
      <c r="V255" s="30">
        <v>0</v>
      </c>
      <c r="W255" s="30">
        <v>0</v>
      </c>
      <c r="X255" s="30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0">
        <f t="shared" ref="AD255:AH257" si="88">AI255+AN255+AS255+AX255</f>
        <v>0</v>
      </c>
      <c r="AE255" s="30">
        <f t="shared" si="88"/>
        <v>0</v>
      </c>
      <c r="AF255" s="30">
        <f t="shared" si="88"/>
        <v>0</v>
      </c>
      <c r="AG255" s="30">
        <f t="shared" si="88"/>
        <v>0</v>
      </c>
      <c r="AH255" s="30">
        <f t="shared" si="88"/>
        <v>0</v>
      </c>
      <c r="AI255" s="30">
        <v>0</v>
      </c>
      <c r="AJ255" s="30">
        <v>0</v>
      </c>
      <c r="AK255" s="30">
        <v>0</v>
      </c>
      <c r="AL255" s="30">
        <v>0</v>
      </c>
      <c r="AM255" s="30">
        <v>0</v>
      </c>
      <c r="AN255" s="30">
        <v>0</v>
      </c>
      <c r="AO255" s="30">
        <v>0</v>
      </c>
      <c r="AP255" s="30">
        <v>0</v>
      </c>
      <c r="AQ255" s="30">
        <v>0</v>
      </c>
      <c r="AR255" s="30">
        <v>0</v>
      </c>
      <c r="AS255" s="30">
        <v>0</v>
      </c>
      <c r="AT255" s="30">
        <v>0</v>
      </c>
      <c r="AU255" s="30">
        <v>0</v>
      </c>
      <c r="AV255" s="30">
        <v>0</v>
      </c>
      <c r="AW255" s="30">
        <v>0</v>
      </c>
      <c r="AX255" s="30">
        <v>0</v>
      </c>
      <c r="AY255" s="30">
        <v>0</v>
      </c>
      <c r="AZ255" s="30">
        <v>0</v>
      </c>
      <c r="BA255" s="30">
        <v>0</v>
      </c>
      <c r="BB255" s="30">
        <v>0</v>
      </c>
      <c r="BC255" s="30">
        <f t="shared" ref="BC255:BG257" si="89">AD255-(J255)</f>
        <v>0</v>
      </c>
      <c r="BD255" s="30">
        <f t="shared" si="89"/>
        <v>0</v>
      </c>
      <c r="BE255" s="30">
        <f t="shared" si="89"/>
        <v>0</v>
      </c>
      <c r="BF255" s="30">
        <f t="shared" si="89"/>
        <v>0</v>
      </c>
      <c r="BG255" s="30">
        <f t="shared" si="89"/>
        <v>0</v>
      </c>
      <c r="BH255" s="31" t="s">
        <v>86</v>
      </c>
      <c r="BI255" s="15"/>
      <c r="BJ255" s="15"/>
      <c r="BL255" s="15"/>
    </row>
    <row r="256" spans="1:84" ht="31.5" x14ac:dyDescent="0.25">
      <c r="A256" s="27" t="s">
        <v>558</v>
      </c>
      <c r="B256" s="28" t="s">
        <v>561</v>
      </c>
      <c r="C256" s="29" t="s">
        <v>562</v>
      </c>
      <c r="D256" s="30" t="s">
        <v>86</v>
      </c>
      <c r="E256" s="30">
        <f t="shared" si="87"/>
        <v>0</v>
      </c>
      <c r="F256" s="30">
        <f t="shared" si="87"/>
        <v>0</v>
      </c>
      <c r="G256" s="30">
        <f t="shared" si="87"/>
        <v>0</v>
      </c>
      <c r="H256" s="30">
        <f t="shared" si="87"/>
        <v>0</v>
      </c>
      <c r="I256" s="30">
        <f t="shared" si="87"/>
        <v>0</v>
      </c>
      <c r="J256" s="30">
        <v>0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0</v>
      </c>
      <c r="V256" s="30">
        <v>0</v>
      </c>
      <c r="W256" s="30">
        <v>0</v>
      </c>
      <c r="X256" s="30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0">
        <f t="shared" si="88"/>
        <v>0</v>
      </c>
      <c r="AE256" s="30">
        <f t="shared" si="88"/>
        <v>0</v>
      </c>
      <c r="AF256" s="30">
        <f t="shared" si="88"/>
        <v>0</v>
      </c>
      <c r="AG256" s="30">
        <f t="shared" si="88"/>
        <v>0</v>
      </c>
      <c r="AH256" s="30">
        <f t="shared" si="88"/>
        <v>0</v>
      </c>
      <c r="AI256" s="30">
        <v>0</v>
      </c>
      <c r="AJ256" s="30">
        <v>0</v>
      </c>
      <c r="AK256" s="30">
        <v>0</v>
      </c>
      <c r="AL256" s="30">
        <v>0</v>
      </c>
      <c r="AM256" s="30">
        <v>0</v>
      </c>
      <c r="AN256" s="30">
        <v>0</v>
      </c>
      <c r="AO256" s="30">
        <v>0</v>
      </c>
      <c r="AP256" s="30">
        <v>0</v>
      </c>
      <c r="AQ256" s="30">
        <v>0</v>
      </c>
      <c r="AR256" s="30">
        <v>0</v>
      </c>
      <c r="AS256" s="30">
        <v>0</v>
      </c>
      <c r="AT256" s="30">
        <v>0</v>
      </c>
      <c r="AU256" s="30">
        <v>0</v>
      </c>
      <c r="AV256" s="30">
        <v>0</v>
      </c>
      <c r="AW256" s="30">
        <v>0</v>
      </c>
      <c r="AX256" s="30">
        <v>0</v>
      </c>
      <c r="AY256" s="30">
        <v>0</v>
      </c>
      <c r="AZ256" s="30">
        <v>0</v>
      </c>
      <c r="BA256" s="30">
        <v>0</v>
      </c>
      <c r="BB256" s="30">
        <v>0</v>
      </c>
      <c r="BC256" s="30">
        <f t="shared" si="89"/>
        <v>0</v>
      </c>
      <c r="BD256" s="30">
        <f t="shared" si="89"/>
        <v>0</v>
      </c>
      <c r="BE256" s="30">
        <f t="shared" si="89"/>
        <v>0</v>
      </c>
      <c r="BF256" s="30">
        <f t="shared" si="89"/>
        <v>0</v>
      </c>
      <c r="BG256" s="30">
        <f t="shared" si="89"/>
        <v>0</v>
      </c>
      <c r="BH256" s="31" t="s">
        <v>86</v>
      </c>
      <c r="BI256" s="15"/>
      <c r="BJ256" s="15"/>
      <c r="BL256" s="15"/>
    </row>
    <row r="257" spans="1:84" x14ac:dyDescent="0.25">
      <c r="A257" s="27" t="s">
        <v>558</v>
      </c>
      <c r="B257" s="28" t="s">
        <v>563</v>
      </c>
      <c r="C257" s="29" t="s">
        <v>564</v>
      </c>
      <c r="D257" s="30" t="s">
        <v>86</v>
      </c>
      <c r="E257" s="30">
        <f t="shared" si="87"/>
        <v>0</v>
      </c>
      <c r="F257" s="30">
        <f t="shared" si="87"/>
        <v>0</v>
      </c>
      <c r="G257" s="30">
        <f t="shared" si="87"/>
        <v>0</v>
      </c>
      <c r="H257" s="30">
        <f t="shared" si="87"/>
        <v>0</v>
      </c>
      <c r="I257" s="30">
        <f t="shared" si="87"/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0">
        <v>0</v>
      </c>
      <c r="Y257" s="30">
        <v>0</v>
      </c>
      <c r="Z257" s="30">
        <v>0</v>
      </c>
      <c r="AA257" s="30">
        <v>0</v>
      </c>
      <c r="AB257" s="30">
        <v>0</v>
      </c>
      <c r="AC257" s="30">
        <v>0</v>
      </c>
      <c r="AD257" s="30">
        <f t="shared" si="88"/>
        <v>0</v>
      </c>
      <c r="AE257" s="30">
        <f t="shared" si="88"/>
        <v>0</v>
      </c>
      <c r="AF257" s="30">
        <f t="shared" si="88"/>
        <v>0</v>
      </c>
      <c r="AG257" s="30">
        <f t="shared" si="88"/>
        <v>0</v>
      </c>
      <c r="AH257" s="30">
        <f t="shared" si="88"/>
        <v>0</v>
      </c>
      <c r="AI257" s="30">
        <v>0</v>
      </c>
      <c r="AJ257" s="30">
        <v>0</v>
      </c>
      <c r="AK257" s="30">
        <v>0</v>
      </c>
      <c r="AL257" s="30">
        <v>0</v>
      </c>
      <c r="AM257" s="30">
        <v>0</v>
      </c>
      <c r="AN257" s="30">
        <v>0</v>
      </c>
      <c r="AO257" s="30">
        <v>0</v>
      </c>
      <c r="AP257" s="30">
        <v>0</v>
      </c>
      <c r="AQ257" s="30">
        <v>0</v>
      </c>
      <c r="AR257" s="30">
        <v>0</v>
      </c>
      <c r="AS257" s="30">
        <v>0</v>
      </c>
      <c r="AT257" s="30">
        <v>0</v>
      </c>
      <c r="AU257" s="30">
        <v>0</v>
      </c>
      <c r="AV257" s="30">
        <v>0</v>
      </c>
      <c r="AW257" s="30">
        <v>0</v>
      </c>
      <c r="AX257" s="30">
        <v>0</v>
      </c>
      <c r="AY257" s="30">
        <v>0</v>
      </c>
      <c r="AZ257" s="30">
        <v>0</v>
      </c>
      <c r="BA257" s="30">
        <v>0</v>
      </c>
      <c r="BB257" s="30">
        <v>0</v>
      </c>
      <c r="BC257" s="30">
        <f t="shared" si="89"/>
        <v>0</v>
      </c>
      <c r="BD257" s="30">
        <f t="shared" si="89"/>
        <v>0</v>
      </c>
      <c r="BE257" s="30">
        <f t="shared" si="89"/>
        <v>0</v>
      </c>
      <c r="BF257" s="30">
        <f t="shared" si="89"/>
        <v>0</v>
      </c>
      <c r="BG257" s="30">
        <f t="shared" si="89"/>
        <v>0</v>
      </c>
      <c r="BH257" s="31" t="s">
        <v>86</v>
      </c>
      <c r="BI257" s="15"/>
      <c r="BJ257" s="15"/>
      <c r="BL257" s="15"/>
    </row>
    <row r="258" spans="1:84" s="15" customFormat="1" x14ac:dyDescent="0.25">
      <c r="A258" s="21" t="s">
        <v>565</v>
      </c>
      <c r="B258" s="26" t="s">
        <v>153</v>
      </c>
      <c r="C258" s="23" t="s">
        <v>85</v>
      </c>
      <c r="D258" s="24" t="s">
        <v>86</v>
      </c>
      <c r="E258" s="24">
        <v>0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4">
        <v>0</v>
      </c>
      <c r="R258" s="24">
        <v>0</v>
      </c>
      <c r="S258" s="24">
        <v>0</v>
      </c>
      <c r="T258" s="24">
        <v>0</v>
      </c>
      <c r="U258" s="24">
        <v>0</v>
      </c>
      <c r="V258" s="24">
        <v>0</v>
      </c>
      <c r="W258" s="24">
        <v>0</v>
      </c>
      <c r="X258" s="24">
        <v>0</v>
      </c>
      <c r="Y258" s="24">
        <v>0</v>
      </c>
      <c r="Z258" s="24">
        <v>0</v>
      </c>
      <c r="AA258" s="24">
        <v>0</v>
      </c>
      <c r="AB258" s="24">
        <v>0</v>
      </c>
      <c r="AC258" s="24">
        <v>0</v>
      </c>
      <c r="AD258" s="24">
        <v>0</v>
      </c>
      <c r="AE258" s="24">
        <v>0</v>
      </c>
      <c r="AF258" s="24">
        <v>0</v>
      </c>
      <c r="AG258" s="24">
        <v>0</v>
      </c>
      <c r="AH258" s="24">
        <v>0</v>
      </c>
      <c r="AI258" s="24">
        <v>0</v>
      </c>
      <c r="AJ258" s="24">
        <v>0</v>
      </c>
      <c r="AK258" s="24">
        <v>0</v>
      </c>
      <c r="AL258" s="24">
        <v>0</v>
      </c>
      <c r="AM258" s="24">
        <v>0</v>
      </c>
      <c r="AN258" s="24">
        <v>0</v>
      </c>
      <c r="AO258" s="24">
        <v>0</v>
      </c>
      <c r="AP258" s="24">
        <v>0</v>
      </c>
      <c r="AQ258" s="24">
        <v>0</v>
      </c>
      <c r="AR258" s="24">
        <v>0</v>
      </c>
      <c r="AS258" s="24">
        <v>0</v>
      </c>
      <c r="AT258" s="24">
        <v>0</v>
      </c>
      <c r="AU258" s="24">
        <v>0</v>
      </c>
      <c r="AV258" s="24">
        <v>0</v>
      </c>
      <c r="AW258" s="24">
        <v>0</v>
      </c>
      <c r="AX258" s="24">
        <v>0</v>
      </c>
      <c r="AY258" s="24">
        <v>0</v>
      </c>
      <c r="AZ258" s="24">
        <v>0</v>
      </c>
      <c r="BA258" s="24">
        <v>0</v>
      </c>
      <c r="BB258" s="24">
        <v>0</v>
      </c>
      <c r="BC258" s="24">
        <v>0</v>
      </c>
      <c r="BD258" s="24">
        <v>0</v>
      </c>
      <c r="BE258" s="24">
        <v>0</v>
      </c>
      <c r="BF258" s="24">
        <v>0</v>
      </c>
      <c r="BG258" s="24">
        <v>0</v>
      </c>
      <c r="BH258" s="25" t="s">
        <v>86</v>
      </c>
    </row>
    <row r="259" spans="1:84" s="15" customFormat="1" x14ac:dyDescent="0.25">
      <c r="A259" s="21" t="s">
        <v>566</v>
      </c>
      <c r="B259" s="26" t="s">
        <v>162</v>
      </c>
      <c r="C259" s="23" t="s">
        <v>85</v>
      </c>
      <c r="D259" s="24" t="s">
        <v>86</v>
      </c>
      <c r="E259" s="24">
        <f t="shared" ref="E259:BG259" si="90">SUM(E260)</f>
        <v>0</v>
      </c>
      <c r="F259" s="24">
        <f t="shared" si="90"/>
        <v>0</v>
      </c>
      <c r="G259" s="24">
        <f t="shared" si="90"/>
        <v>1.909</v>
      </c>
      <c r="H259" s="24">
        <f t="shared" si="90"/>
        <v>0</v>
      </c>
      <c r="I259" s="24">
        <f t="shared" si="90"/>
        <v>0</v>
      </c>
      <c r="J259" s="24">
        <f t="shared" si="90"/>
        <v>0</v>
      </c>
      <c r="K259" s="24">
        <f t="shared" si="90"/>
        <v>0</v>
      </c>
      <c r="L259" s="24">
        <f t="shared" si="90"/>
        <v>0</v>
      </c>
      <c r="M259" s="24">
        <f t="shared" si="90"/>
        <v>0</v>
      </c>
      <c r="N259" s="24">
        <f t="shared" si="90"/>
        <v>0</v>
      </c>
      <c r="O259" s="24">
        <f t="shared" si="90"/>
        <v>0</v>
      </c>
      <c r="P259" s="24">
        <f t="shared" si="90"/>
        <v>0</v>
      </c>
      <c r="Q259" s="24">
        <f t="shared" si="90"/>
        <v>0</v>
      </c>
      <c r="R259" s="24">
        <f t="shared" si="90"/>
        <v>0</v>
      </c>
      <c r="S259" s="24">
        <f t="shared" si="90"/>
        <v>0</v>
      </c>
      <c r="T259" s="24">
        <f t="shared" si="90"/>
        <v>0</v>
      </c>
      <c r="U259" s="24">
        <f t="shared" si="90"/>
        <v>0</v>
      </c>
      <c r="V259" s="24">
        <f t="shared" si="90"/>
        <v>0</v>
      </c>
      <c r="W259" s="24">
        <f t="shared" si="90"/>
        <v>0</v>
      </c>
      <c r="X259" s="24">
        <f t="shared" si="90"/>
        <v>0</v>
      </c>
      <c r="Y259" s="24">
        <f t="shared" si="90"/>
        <v>0</v>
      </c>
      <c r="Z259" s="24">
        <f t="shared" si="90"/>
        <v>0</v>
      </c>
      <c r="AA259" s="24">
        <f t="shared" si="90"/>
        <v>1.909</v>
      </c>
      <c r="AB259" s="24">
        <f t="shared" si="90"/>
        <v>0</v>
      </c>
      <c r="AC259" s="24">
        <f t="shared" si="90"/>
        <v>0</v>
      </c>
      <c r="AD259" s="24">
        <f t="shared" si="90"/>
        <v>0</v>
      </c>
      <c r="AE259" s="24">
        <f t="shared" si="90"/>
        <v>0</v>
      </c>
      <c r="AF259" s="24">
        <f t="shared" si="90"/>
        <v>0</v>
      </c>
      <c r="AG259" s="24">
        <f t="shared" si="90"/>
        <v>0</v>
      </c>
      <c r="AH259" s="24">
        <f t="shared" si="90"/>
        <v>0</v>
      </c>
      <c r="AI259" s="24">
        <f t="shared" si="90"/>
        <v>0</v>
      </c>
      <c r="AJ259" s="24">
        <f t="shared" si="90"/>
        <v>0</v>
      </c>
      <c r="AK259" s="24">
        <f t="shared" si="90"/>
        <v>0</v>
      </c>
      <c r="AL259" s="24">
        <f t="shared" si="90"/>
        <v>0</v>
      </c>
      <c r="AM259" s="24">
        <f t="shared" si="90"/>
        <v>0</v>
      </c>
      <c r="AN259" s="24">
        <f t="shared" si="90"/>
        <v>0</v>
      </c>
      <c r="AO259" s="24">
        <f t="shared" si="90"/>
        <v>0</v>
      </c>
      <c r="AP259" s="24">
        <f t="shared" si="90"/>
        <v>0</v>
      </c>
      <c r="AQ259" s="24">
        <f t="shared" si="90"/>
        <v>0</v>
      </c>
      <c r="AR259" s="24">
        <f t="shared" si="90"/>
        <v>0</v>
      </c>
      <c r="AS259" s="24">
        <f t="shared" si="90"/>
        <v>0</v>
      </c>
      <c r="AT259" s="24">
        <f t="shared" si="90"/>
        <v>0</v>
      </c>
      <c r="AU259" s="24">
        <f t="shared" si="90"/>
        <v>0</v>
      </c>
      <c r="AV259" s="24">
        <f t="shared" si="90"/>
        <v>0</v>
      </c>
      <c r="AW259" s="24">
        <f t="shared" si="90"/>
        <v>0</v>
      </c>
      <c r="AX259" s="24">
        <f t="shared" si="90"/>
        <v>0</v>
      </c>
      <c r="AY259" s="24">
        <f t="shared" si="90"/>
        <v>0</v>
      </c>
      <c r="AZ259" s="24">
        <f t="shared" si="90"/>
        <v>0</v>
      </c>
      <c r="BA259" s="24">
        <f t="shared" si="90"/>
        <v>0</v>
      </c>
      <c r="BB259" s="24">
        <f t="shared" si="90"/>
        <v>0</v>
      </c>
      <c r="BC259" s="24">
        <f t="shared" si="90"/>
        <v>0</v>
      </c>
      <c r="BD259" s="24">
        <f t="shared" si="90"/>
        <v>0</v>
      </c>
      <c r="BE259" s="24">
        <f t="shared" si="90"/>
        <v>0</v>
      </c>
      <c r="BF259" s="24">
        <f t="shared" si="90"/>
        <v>0</v>
      </c>
      <c r="BG259" s="24">
        <f t="shared" si="90"/>
        <v>0</v>
      </c>
      <c r="BH259" s="25" t="s">
        <v>86</v>
      </c>
    </row>
    <row r="260" spans="1:84" ht="31.5" x14ac:dyDescent="0.25">
      <c r="A260" s="27" t="s">
        <v>566</v>
      </c>
      <c r="B260" s="28" t="s">
        <v>567</v>
      </c>
      <c r="C260" s="29" t="s">
        <v>568</v>
      </c>
      <c r="D260" s="30" t="s">
        <v>569</v>
      </c>
      <c r="E260" s="30">
        <f>J260+O260+T260+Y260</f>
        <v>0</v>
      </c>
      <c r="F260" s="30">
        <f t="shared" ref="F260" si="91">K260+P260+U260+Z260</f>
        <v>0</v>
      </c>
      <c r="G260" s="30">
        <f>L260+Q260+V260+AA260</f>
        <v>1.909</v>
      </c>
      <c r="H260" s="30">
        <f t="shared" ref="H260:I260" si="92">M260+R260+W260+AB260</f>
        <v>0</v>
      </c>
      <c r="I260" s="30">
        <f t="shared" si="92"/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0">
        <v>0</v>
      </c>
      <c r="Y260" s="30">
        <v>0</v>
      </c>
      <c r="Z260" s="30">
        <v>0</v>
      </c>
      <c r="AA260" s="30">
        <v>1.909</v>
      </c>
      <c r="AB260" s="30">
        <v>0</v>
      </c>
      <c r="AC260" s="30">
        <v>0</v>
      </c>
      <c r="AD260" s="30">
        <f>AI260+AN260+AS260+AX260</f>
        <v>0</v>
      </c>
      <c r="AE260" s="30">
        <f>AJ260+AO260+AT260+AY260</f>
        <v>0</v>
      </c>
      <c r="AF260" s="30">
        <f>AK260+AP260+AU260+AZ260</f>
        <v>0</v>
      </c>
      <c r="AG260" s="30">
        <f t="shared" ref="AG260" si="93">AL260+AQ260+AV260+BA260</f>
        <v>0</v>
      </c>
      <c r="AH260" s="30">
        <f>AM260+AR260+AW260+BB260</f>
        <v>0</v>
      </c>
      <c r="AI260" s="30">
        <v>0</v>
      </c>
      <c r="AJ260" s="30">
        <v>0</v>
      </c>
      <c r="AK260" s="30">
        <v>0</v>
      </c>
      <c r="AL260" s="30">
        <v>0</v>
      </c>
      <c r="AM260" s="30">
        <v>0</v>
      </c>
      <c r="AN260" s="30">
        <v>0</v>
      </c>
      <c r="AO260" s="30">
        <v>0</v>
      </c>
      <c r="AP260" s="30">
        <v>0</v>
      </c>
      <c r="AQ260" s="30">
        <v>0</v>
      </c>
      <c r="AR260" s="30">
        <v>0</v>
      </c>
      <c r="AS260" s="30">
        <v>0</v>
      </c>
      <c r="AT260" s="30">
        <v>0</v>
      </c>
      <c r="AU260" s="30">
        <v>0</v>
      </c>
      <c r="AV260" s="30">
        <v>0</v>
      </c>
      <c r="AW260" s="30">
        <v>0</v>
      </c>
      <c r="AX260" s="30">
        <v>0</v>
      </c>
      <c r="AY260" s="30">
        <v>0</v>
      </c>
      <c r="AZ260" s="30">
        <v>0</v>
      </c>
      <c r="BA260" s="30">
        <v>0</v>
      </c>
      <c r="BB260" s="30">
        <v>0</v>
      </c>
      <c r="BC260" s="30">
        <f>AD260-(J260)</f>
        <v>0</v>
      </c>
      <c r="BD260" s="30">
        <f>AE260-(K260)</f>
        <v>0</v>
      </c>
      <c r="BE260" s="30">
        <f>AF260-(L260)</f>
        <v>0</v>
      </c>
      <c r="BF260" s="30">
        <f>AG260-(M260)</f>
        <v>0</v>
      </c>
      <c r="BG260" s="30">
        <f>AH260-(N260)</f>
        <v>0</v>
      </c>
      <c r="BH260" s="31" t="s">
        <v>86</v>
      </c>
      <c r="BI260" s="15"/>
      <c r="BJ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</row>
    <row r="261" spans="1:84" s="15" customFormat="1" x14ac:dyDescent="0.25">
      <c r="A261" s="21" t="s">
        <v>570</v>
      </c>
      <c r="B261" s="26" t="s">
        <v>167</v>
      </c>
      <c r="C261" s="23" t="s">
        <v>85</v>
      </c>
      <c r="D261" s="24" t="s">
        <v>86</v>
      </c>
      <c r="E261" s="24">
        <f t="shared" ref="E261:BG261" si="94">SUM(E262:E269)</f>
        <v>0</v>
      </c>
      <c r="F261" s="24">
        <f t="shared" si="94"/>
        <v>0</v>
      </c>
      <c r="G261" s="24">
        <f t="shared" si="94"/>
        <v>0</v>
      </c>
      <c r="H261" s="24">
        <f t="shared" si="94"/>
        <v>0</v>
      </c>
      <c r="I261" s="24">
        <f t="shared" si="94"/>
        <v>0</v>
      </c>
      <c r="J261" s="24">
        <f t="shared" si="94"/>
        <v>0</v>
      </c>
      <c r="K261" s="24">
        <f t="shared" si="94"/>
        <v>0</v>
      </c>
      <c r="L261" s="24">
        <f t="shared" si="94"/>
        <v>0</v>
      </c>
      <c r="M261" s="24">
        <f t="shared" si="94"/>
        <v>0</v>
      </c>
      <c r="N261" s="24">
        <f t="shared" si="94"/>
        <v>0</v>
      </c>
      <c r="O261" s="24">
        <f t="shared" si="94"/>
        <v>0</v>
      </c>
      <c r="P261" s="24">
        <f t="shared" si="94"/>
        <v>0</v>
      </c>
      <c r="Q261" s="24">
        <f t="shared" si="94"/>
        <v>0</v>
      </c>
      <c r="R261" s="24">
        <f t="shared" si="94"/>
        <v>0</v>
      </c>
      <c r="S261" s="24">
        <f t="shared" si="94"/>
        <v>0</v>
      </c>
      <c r="T261" s="24">
        <f t="shared" si="94"/>
        <v>0</v>
      </c>
      <c r="U261" s="24">
        <f t="shared" si="94"/>
        <v>0</v>
      </c>
      <c r="V261" s="24">
        <f t="shared" si="94"/>
        <v>0</v>
      </c>
      <c r="W261" s="24">
        <f t="shared" si="94"/>
        <v>0</v>
      </c>
      <c r="X261" s="24">
        <f t="shared" si="94"/>
        <v>0</v>
      </c>
      <c r="Y261" s="24">
        <f t="shared" si="94"/>
        <v>0</v>
      </c>
      <c r="Z261" s="24">
        <f t="shared" si="94"/>
        <v>0</v>
      </c>
      <c r="AA261" s="24">
        <f t="shared" si="94"/>
        <v>0</v>
      </c>
      <c r="AB261" s="24">
        <f t="shared" si="94"/>
        <v>0</v>
      </c>
      <c r="AC261" s="24">
        <f t="shared" si="94"/>
        <v>0</v>
      </c>
      <c r="AD261" s="24">
        <f t="shared" si="94"/>
        <v>0</v>
      </c>
      <c r="AE261" s="24">
        <f t="shared" si="94"/>
        <v>0</v>
      </c>
      <c r="AF261" s="24">
        <f t="shared" si="94"/>
        <v>0</v>
      </c>
      <c r="AG261" s="24">
        <f t="shared" si="94"/>
        <v>0</v>
      </c>
      <c r="AH261" s="24">
        <f t="shared" si="94"/>
        <v>0</v>
      </c>
      <c r="AI261" s="24">
        <f t="shared" si="94"/>
        <v>0</v>
      </c>
      <c r="AJ261" s="24">
        <f t="shared" si="94"/>
        <v>0</v>
      </c>
      <c r="AK261" s="24">
        <f t="shared" si="94"/>
        <v>0</v>
      </c>
      <c r="AL261" s="24">
        <f t="shared" si="94"/>
        <v>0</v>
      </c>
      <c r="AM261" s="24">
        <f t="shared" si="94"/>
        <v>0</v>
      </c>
      <c r="AN261" s="24">
        <f t="shared" si="94"/>
        <v>0</v>
      </c>
      <c r="AO261" s="24">
        <f t="shared" si="94"/>
        <v>0</v>
      </c>
      <c r="AP261" s="24">
        <f t="shared" si="94"/>
        <v>0</v>
      </c>
      <c r="AQ261" s="24">
        <f t="shared" si="94"/>
        <v>0</v>
      </c>
      <c r="AR261" s="24">
        <f t="shared" si="94"/>
        <v>0</v>
      </c>
      <c r="AS261" s="24">
        <f t="shared" si="94"/>
        <v>0</v>
      </c>
      <c r="AT261" s="24">
        <f t="shared" si="94"/>
        <v>0</v>
      </c>
      <c r="AU261" s="24">
        <f t="shared" si="94"/>
        <v>0</v>
      </c>
      <c r="AV261" s="24">
        <f t="shared" si="94"/>
        <v>0</v>
      </c>
      <c r="AW261" s="24">
        <f t="shared" si="94"/>
        <v>0</v>
      </c>
      <c r="AX261" s="24">
        <f t="shared" si="94"/>
        <v>0</v>
      </c>
      <c r="AY261" s="24">
        <f t="shared" si="94"/>
        <v>0</v>
      </c>
      <c r="AZ261" s="24">
        <f t="shared" si="94"/>
        <v>0</v>
      </c>
      <c r="BA261" s="24">
        <f t="shared" si="94"/>
        <v>0</v>
      </c>
      <c r="BB261" s="24">
        <f t="shared" si="94"/>
        <v>0</v>
      </c>
      <c r="BC261" s="24">
        <f t="shared" si="94"/>
        <v>0</v>
      </c>
      <c r="BD261" s="24">
        <f t="shared" si="94"/>
        <v>0</v>
      </c>
      <c r="BE261" s="24">
        <f t="shared" si="94"/>
        <v>0</v>
      </c>
      <c r="BF261" s="24">
        <f t="shared" si="94"/>
        <v>0</v>
      </c>
      <c r="BG261" s="24">
        <f t="shared" si="94"/>
        <v>0</v>
      </c>
      <c r="BH261" s="25" t="s">
        <v>86</v>
      </c>
    </row>
    <row r="262" spans="1:84" ht="31.5" x14ac:dyDescent="0.25">
      <c r="A262" s="27" t="s">
        <v>570</v>
      </c>
      <c r="B262" s="28" t="s">
        <v>571</v>
      </c>
      <c r="C262" s="29" t="s">
        <v>572</v>
      </c>
      <c r="D262" s="30" t="s">
        <v>86</v>
      </c>
      <c r="E262" s="30">
        <f t="shared" ref="E262:I269" si="95">J262+O262+T262+Y262</f>
        <v>0</v>
      </c>
      <c r="F262" s="30">
        <f t="shared" si="95"/>
        <v>0</v>
      </c>
      <c r="G262" s="30">
        <f t="shared" si="95"/>
        <v>0</v>
      </c>
      <c r="H262" s="30">
        <f t="shared" si="95"/>
        <v>0</v>
      </c>
      <c r="I262" s="30">
        <f t="shared" si="95"/>
        <v>0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0</v>
      </c>
      <c r="AA262" s="30">
        <v>0</v>
      </c>
      <c r="AB262" s="30">
        <v>0</v>
      </c>
      <c r="AC262" s="30">
        <v>0</v>
      </c>
      <c r="AD262" s="30">
        <f t="shared" ref="AD262:AH269" si="96">AI262+AN262+AS262+AX262</f>
        <v>0</v>
      </c>
      <c r="AE262" s="30">
        <f t="shared" si="96"/>
        <v>0</v>
      </c>
      <c r="AF262" s="30">
        <f t="shared" si="96"/>
        <v>0</v>
      </c>
      <c r="AG262" s="30">
        <f t="shared" si="96"/>
        <v>0</v>
      </c>
      <c r="AH262" s="30">
        <f t="shared" si="96"/>
        <v>0</v>
      </c>
      <c r="AI262" s="30">
        <v>0</v>
      </c>
      <c r="AJ262" s="30">
        <v>0</v>
      </c>
      <c r="AK262" s="30">
        <v>0</v>
      </c>
      <c r="AL262" s="30">
        <v>0</v>
      </c>
      <c r="AM262" s="30">
        <v>0</v>
      </c>
      <c r="AN262" s="30">
        <v>0</v>
      </c>
      <c r="AO262" s="30">
        <v>0</v>
      </c>
      <c r="AP262" s="30">
        <v>0</v>
      </c>
      <c r="AQ262" s="30">
        <v>0</v>
      </c>
      <c r="AR262" s="30">
        <v>0</v>
      </c>
      <c r="AS262" s="30">
        <v>0</v>
      </c>
      <c r="AT262" s="30">
        <v>0</v>
      </c>
      <c r="AU262" s="30">
        <v>0</v>
      </c>
      <c r="AV262" s="30">
        <v>0</v>
      </c>
      <c r="AW262" s="30">
        <v>0</v>
      </c>
      <c r="AX262" s="30">
        <v>0</v>
      </c>
      <c r="AY262" s="30">
        <v>0</v>
      </c>
      <c r="AZ262" s="30">
        <v>0</v>
      </c>
      <c r="BA262" s="30">
        <v>0</v>
      </c>
      <c r="BB262" s="30">
        <v>0</v>
      </c>
      <c r="BC262" s="30">
        <f t="shared" ref="BC262:BG269" si="97">AD262-(J262)</f>
        <v>0</v>
      </c>
      <c r="BD262" s="30">
        <f t="shared" si="97"/>
        <v>0</v>
      </c>
      <c r="BE262" s="30">
        <f t="shared" si="97"/>
        <v>0</v>
      </c>
      <c r="BF262" s="30">
        <f t="shared" si="97"/>
        <v>0</v>
      </c>
      <c r="BG262" s="30">
        <f t="shared" si="97"/>
        <v>0</v>
      </c>
      <c r="BH262" s="31" t="s">
        <v>86</v>
      </c>
      <c r="BI262" s="15"/>
      <c r="BJ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</row>
    <row r="263" spans="1:84" x14ac:dyDescent="0.25">
      <c r="A263" s="27" t="s">
        <v>570</v>
      </c>
      <c r="B263" s="34" t="s">
        <v>573</v>
      </c>
      <c r="C263" s="37" t="s">
        <v>574</v>
      </c>
      <c r="D263" s="30" t="s">
        <v>86</v>
      </c>
      <c r="E263" s="30">
        <f t="shared" si="95"/>
        <v>0</v>
      </c>
      <c r="F263" s="30">
        <f t="shared" si="95"/>
        <v>0</v>
      </c>
      <c r="G263" s="30">
        <f t="shared" si="95"/>
        <v>0</v>
      </c>
      <c r="H263" s="30">
        <f t="shared" si="95"/>
        <v>0</v>
      </c>
      <c r="I263" s="30">
        <f t="shared" si="95"/>
        <v>0</v>
      </c>
      <c r="J263" s="31">
        <v>0</v>
      </c>
      <c r="K263" s="31">
        <v>0</v>
      </c>
      <c r="L263" s="31">
        <v>0</v>
      </c>
      <c r="M263" s="31">
        <v>0</v>
      </c>
      <c r="N263" s="31">
        <v>0</v>
      </c>
      <c r="O263" s="31">
        <v>0</v>
      </c>
      <c r="P263" s="31">
        <v>0</v>
      </c>
      <c r="Q263" s="31">
        <v>0</v>
      </c>
      <c r="R263" s="31">
        <v>0</v>
      </c>
      <c r="S263" s="31">
        <v>0</v>
      </c>
      <c r="T263" s="31">
        <v>0</v>
      </c>
      <c r="U263" s="31">
        <v>0</v>
      </c>
      <c r="V263" s="31">
        <v>0</v>
      </c>
      <c r="W263" s="31">
        <v>0</v>
      </c>
      <c r="X263" s="31">
        <v>0</v>
      </c>
      <c r="Y263" s="31">
        <v>0</v>
      </c>
      <c r="Z263" s="31">
        <v>0</v>
      </c>
      <c r="AA263" s="31">
        <v>0</v>
      </c>
      <c r="AB263" s="31">
        <v>0</v>
      </c>
      <c r="AC263" s="31">
        <v>0</v>
      </c>
      <c r="AD263" s="30">
        <f t="shared" si="96"/>
        <v>0</v>
      </c>
      <c r="AE263" s="30">
        <f t="shared" si="96"/>
        <v>0</v>
      </c>
      <c r="AF263" s="30">
        <f t="shared" si="96"/>
        <v>0</v>
      </c>
      <c r="AG263" s="30">
        <f t="shared" si="96"/>
        <v>0</v>
      </c>
      <c r="AH263" s="30">
        <f t="shared" si="96"/>
        <v>0</v>
      </c>
      <c r="AI263" s="31">
        <v>0</v>
      </c>
      <c r="AJ263" s="31">
        <v>0</v>
      </c>
      <c r="AK263" s="31">
        <v>0</v>
      </c>
      <c r="AL263" s="31">
        <v>0</v>
      </c>
      <c r="AM263" s="31">
        <v>0</v>
      </c>
      <c r="AN263" s="31">
        <v>0</v>
      </c>
      <c r="AO263" s="31">
        <v>0</v>
      </c>
      <c r="AP263" s="31">
        <v>0</v>
      </c>
      <c r="AQ263" s="31">
        <v>0</v>
      </c>
      <c r="AR263" s="31">
        <v>0</v>
      </c>
      <c r="AS263" s="31">
        <v>0</v>
      </c>
      <c r="AT263" s="31">
        <v>0</v>
      </c>
      <c r="AU263" s="31">
        <v>0</v>
      </c>
      <c r="AV263" s="31">
        <v>0</v>
      </c>
      <c r="AW263" s="31">
        <v>0</v>
      </c>
      <c r="AX263" s="31">
        <v>0</v>
      </c>
      <c r="AY263" s="31">
        <v>0</v>
      </c>
      <c r="AZ263" s="31">
        <v>0</v>
      </c>
      <c r="BA263" s="31">
        <v>0</v>
      </c>
      <c r="BB263" s="31">
        <v>0</v>
      </c>
      <c r="BC263" s="30">
        <f t="shared" si="97"/>
        <v>0</v>
      </c>
      <c r="BD263" s="30">
        <f t="shared" si="97"/>
        <v>0</v>
      </c>
      <c r="BE263" s="30">
        <f t="shared" si="97"/>
        <v>0</v>
      </c>
      <c r="BF263" s="30">
        <f t="shared" si="97"/>
        <v>0</v>
      </c>
      <c r="BG263" s="30">
        <f t="shared" si="97"/>
        <v>0</v>
      </c>
      <c r="BH263" s="31" t="s">
        <v>86</v>
      </c>
      <c r="BI263" s="15"/>
      <c r="BJ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</row>
    <row r="264" spans="1:84" ht="31.5" x14ac:dyDescent="0.25">
      <c r="A264" s="27" t="s">
        <v>570</v>
      </c>
      <c r="B264" s="43" t="s">
        <v>575</v>
      </c>
      <c r="C264" s="35" t="s">
        <v>576</v>
      </c>
      <c r="D264" s="30" t="s">
        <v>86</v>
      </c>
      <c r="E264" s="30" t="s">
        <v>86</v>
      </c>
      <c r="F264" s="30" t="s">
        <v>86</v>
      </c>
      <c r="G264" s="30" t="s">
        <v>86</v>
      </c>
      <c r="H264" s="30" t="s">
        <v>86</v>
      </c>
      <c r="I264" s="30" t="s">
        <v>86</v>
      </c>
      <c r="J264" s="31" t="s">
        <v>86</v>
      </c>
      <c r="K264" s="31" t="s">
        <v>86</v>
      </c>
      <c r="L264" s="31" t="s">
        <v>86</v>
      </c>
      <c r="M264" s="31" t="s">
        <v>86</v>
      </c>
      <c r="N264" s="31" t="s">
        <v>86</v>
      </c>
      <c r="O264" s="31" t="s">
        <v>86</v>
      </c>
      <c r="P264" s="31" t="s">
        <v>86</v>
      </c>
      <c r="Q264" s="31" t="s">
        <v>86</v>
      </c>
      <c r="R264" s="31" t="s">
        <v>86</v>
      </c>
      <c r="S264" s="31" t="s">
        <v>86</v>
      </c>
      <c r="T264" s="31" t="s">
        <v>86</v>
      </c>
      <c r="U264" s="31" t="s">
        <v>86</v>
      </c>
      <c r="V264" s="31" t="s">
        <v>86</v>
      </c>
      <c r="W264" s="31" t="s">
        <v>86</v>
      </c>
      <c r="X264" s="31" t="s">
        <v>86</v>
      </c>
      <c r="Y264" s="31" t="s">
        <v>86</v>
      </c>
      <c r="Z264" s="31" t="s">
        <v>86</v>
      </c>
      <c r="AA264" s="31" t="s">
        <v>86</v>
      </c>
      <c r="AB264" s="31" t="s">
        <v>86</v>
      </c>
      <c r="AC264" s="31" t="s">
        <v>86</v>
      </c>
      <c r="AD264" s="30">
        <f>AI264+AN264+AS264+AX264</f>
        <v>0</v>
      </c>
      <c r="AE264" s="30">
        <f t="shared" si="96"/>
        <v>0</v>
      </c>
      <c r="AF264" s="30">
        <f t="shared" si="96"/>
        <v>0</v>
      </c>
      <c r="AG264" s="30">
        <f t="shared" si="96"/>
        <v>0</v>
      </c>
      <c r="AH264" s="30">
        <f t="shared" si="96"/>
        <v>0</v>
      </c>
      <c r="AI264" s="31">
        <v>0</v>
      </c>
      <c r="AJ264" s="31">
        <v>0</v>
      </c>
      <c r="AK264" s="31">
        <v>0</v>
      </c>
      <c r="AL264" s="31">
        <v>0</v>
      </c>
      <c r="AM264" s="31">
        <v>0</v>
      </c>
      <c r="AN264" s="31">
        <v>0</v>
      </c>
      <c r="AO264" s="31">
        <v>0</v>
      </c>
      <c r="AP264" s="31">
        <v>0</v>
      </c>
      <c r="AQ264" s="31">
        <v>0</v>
      </c>
      <c r="AR264" s="31">
        <v>0</v>
      </c>
      <c r="AS264" s="31">
        <v>0</v>
      </c>
      <c r="AT264" s="31">
        <v>0</v>
      </c>
      <c r="AU264" s="31">
        <v>0</v>
      </c>
      <c r="AV264" s="31">
        <v>0</v>
      </c>
      <c r="AW264" s="31">
        <v>0</v>
      </c>
      <c r="AX264" s="31">
        <v>0</v>
      </c>
      <c r="AY264" s="31">
        <v>0</v>
      </c>
      <c r="AZ264" s="31">
        <v>0</v>
      </c>
      <c r="BA264" s="31">
        <v>0</v>
      </c>
      <c r="BB264" s="31">
        <v>0</v>
      </c>
      <c r="BC264" s="30" t="s">
        <v>86</v>
      </c>
      <c r="BD264" s="30" t="s">
        <v>86</v>
      </c>
      <c r="BE264" s="30" t="s">
        <v>86</v>
      </c>
      <c r="BF264" s="30" t="s">
        <v>86</v>
      </c>
      <c r="BG264" s="30" t="s">
        <v>86</v>
      </c>
      <c r="BH264" s="31" t="s">
        <v>192</v>
      </c>
      <c r="BI264" s="15"/>
      <c r="BJ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</row>
    <row r="265" spans="1:84" ht="31.5" x14ac:dyDescent="0.25">
      <c r="A265" s="27" t="s">
        <v>570</v>
      </c>
      <c r="B265" s="34" t="s">
        <v>577</v>
      </c>
      <c r="C265" s="37" t="s">
        <v>578</v>
      </c>
      <c r="D265" s="30" t="s">
        <v>86</v>
      </c>
      <c r="E265" s="30">
        <f t="shared" si="95"/>
        <v>0</v>
      </c>
      <c r="F265" s="30">
        <f t="shared" si="95"/>
        <v>0</v>
      </c>
      <c r="G265" s="30">
        <f t="shared" si="95"/>
        <v>0</v>
      </c>
      <c r="H265" s="30">
        <f t="shared" si="95"/>
        <v>0</v>
      </c>
      <c r="I265" s="30">
        <f t="shared" si="95"/>
        <v>0</v>
      </c>
      <c r="J265" s="31">
        <v>0</v>
      </c>
      <c r="K265" s="31">
        <v>0</v>
      </c>
      <c r="L265" s="31">
        <v>0</v>
      </c>
      <c r="M265" s="31">
        <v>0</v>
      </c>
      <c r="N265" s="31">
        <v>0</v>
      </c>
      <c r="O265" s="31">
        <v>0</v>
      </c>
      <c r="P265" s="31">
        <v>0</v>
      </c>
      <c r="Q265" s="31">
        <v>0</v>
      </c>
      <c r="R265" s="31">
        <v>0</v>
      </c>
      <c r="S265" s="31">
        <v>0</v>
      </c>
      <c r="T265" s="31">
        <v>0</v>
      </c>
      <c r="U265" s="31">
        <v>0</v>
      </c>
      <c r="V265" s="31">
        <v>0</v>
      </c>
      <c r="W265" s="31">
        <v>0</v>
      </c>
      <c r="X265" s="31">
        <v>0</v>
      </c>
      <c r="Y265" s="31">
        <v>0</v>
      </c>
      <c r="Z265" s="31">
        <v>0</v>
      </c>
      <c r="AA265" s="31">
        <v>0</v>
      </c>
      <c r="AB265" s="31">
        <v>0</v>
      </c>
      <c r="AC265" s="31">
        <v>0</v>
      </c>
      <c r="AD265" s="30">
        <f t="shared" si="96"/>
        <v>0</v>
      </c>
      <c r="AE265" s="30">
        <f t="shared" si="96"/>
        <v>0</v>
      </c>
      <c r="AF265" s="30">
        <f t="shared" si="96"/>
        <v>0</v>
      </c>
      <c r="AG265" s="30">
        <f t="shared" si="96"/>
        <v>0</v>
      </c>
      <c r="AH265" s="30">
        <f t="shared" si="96"/>
        <v>0</v>
      </c>
      <c r="AI265" s="31">
        <v>0</v>
      </c>
      <c r="AJ265" s="31">
        <v>0</v>
      </c>
      <c r="AK265" s="31">
        <v>0</v>
      </c>
      <c r="AL265" s="31">
        <v>0</v>
      </c>
      <c r="AM265" s="31">
        <v>0</v>
      </c>
      <c r="AN265" s="31">
        <v>0</v>
      </c>
      <c r="AO265" s="31">
        <v>0</v>
      </c>
      <c r="AP265" s="31">
        <v>0</v>
      </c>
      <c r="AQ265" s="31">
        <v>0</v>
      </c>
      <c r="AR265" s="31">
        <v>0</v>
      </c>
      <c r="AS265" s="31">
        <v>0</v>
      </c>
      <c r="AT265" s="31">
        <v>0</v>
      </c>
      <c r="AU265" s="31">
        <v>0</v>
      </c>
      <c r="AV265" s="31">
        <v>0</v>
      </c>
      <c r="AW265" s="31">
        <v>0</v>
      </c>
      <c r="AX265" s="31">
        <v>0</v>
      </c>
      <c r="AY265" s="31">
        <v>0</v>
      </c>
      <c r="AZ265" s="31">
        <v>0</v>
      </c>
      <c r="BA265" s="31">
        <v>0</v>
      </c>
      <c r="BB265" s="31">
        <v>0</v>
      </c>
      <c r="BC265" s="30">
        <f t="shared" si="97"/>
        <v>0</v>
      </c>
      <c r="BD265" s="30">
        <f t="shared" si="97"/>
        <v>0</v>
      </c>
      <c r="BE265" s="30">
        <f t="shared" si="97"/>
        <v>0</v>
      </c>
      <c r="BF265" s="30">
        <f t="shared" si="97"/>
        <v>0</v>
      </c>
      <c r="BG265" s="30">
        <f t="shared" si="97"/>
        <v>0</v>
      </c>
      <c r="BH265" s="31" t="s">
        <v>86</v>
      </c>
      <c r="BI265" s="15"/>
      <c r="BJ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</row>
    <row r="266" spans="1:84" ht="31.5" x14ac:dyDescent="0.25">
      <c r="A266" s="27" t="s">
        <v>570</v>
      </c>
      <c r="B266" s="34" t="s">
        <v>579</v>
      </c>
      <c r="C266" s="37" t="s">
        <v>580</v>
      </c>
      <c r="D266" s="30" t="s">
        <v>86</v>
      </c>
      <c r="E266" s="30">
        <f t="shared" si="95"/>
        <v>0</v>
      </c>
      <c r="F266" s="30">
        <f t="shared" si="95"/>
        <v>0</v>
      </c>
      <c r="G266" s="30">
        <f t="shared" si="95"/>
        <v>0</v>
      </c>
      <c r="H266" s="30">
        <f t="shared" si="95"/>
        <v>0</v>
      </c>
      <c r="I266" s="30">
        <f t="shared" si="95"/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1">
        <v>0</v>
      </c>
      <c r="T266" s="31">
        <v>0</v>
      </c>
      <c r="U266" s="31">
        <v>0</v>
      </c>
      <c r="V266" s="31">
        <v>0</v>
      </c>
      <c r="W266" s="31">
        <v>0</v>
      </c>
      <c r="X266" s="31">
        <v>0</v>
      </c>
      <c r="Y266" s="31">
        <v>0</v>
      </c>
      <c r="Z266" s="31">
        <v>0</v>
      </c>
      <c r="AA266" s="31">
        <v>0</v>
      </c>
      <c r="AB266" s="31">
        <v>0</v>
      </c>
      <c r="AC266" s="31">
        <v>0</v>
      </c>
      <c r="AD266" s="30">
        <f t="shared" si="96"/>
        <v>0</v>
      </c>
      <c r="AE266" s="30">
        <f t="shared" si="96"/>
        <v>0</v>
      </c>
      <c r="AF266" s="30">
        <f t="shared" si="96"/>
        <v>0</v>
      </c>
      <c r="AG266" s="30">
        <f t="shared" si="96"/>
        <v>0</v>
      </c>
      <c r="AH266" s="30">
        <f t="shared" si="96"/>
        <v>0</v>
      </c>
      <c r="AI266" s="31">
        <v>0</v>
      </c>
      <c r="AJ266" s="31">
        <v>0</v>
      </c>
      <c r="AK266" s="31">
        <v>0</v>
      </c>
      <c r="AL266" s="31">
        <v>0</v>
      </c>
      <c r="AM266" s="31">
        <v>0</v>
      </c>
      <c r="AN266" s="31">
        <v>0</v>
      </c>
      <c r="AO266" s="31">
        <v>0</v>
      </c>
      <c r="AP266" s="31">
        <v>0</v>
      </c>
      <c r="AQ266" s="31">
        <v>0</v>
      </c>
      <c r="AR266" s="31">
        <v>0</v>
      </c>
      <c r="AS266" s="31">
        <v>0</v>
      </c>
      <c r="AT266" s="31">
        <v>0</v>
      </c>
      <c r="AU266" s="31">
        <v>0</v>
      </c>
      <c r="AV266" s="31">
        <v>0</v>
      </c>
      <c r="AW266" s="31">
        <v>0</v>
      </c>
      <c r="AX266" s="31">
        <v>0</v>
      </c>
      <c r="AY266" s="31">
        <v>0</v>
      </c>
      <c r="AZ266" s="31">
        <v>0</v>
      </c>
      <c r="BA266" s="31">
        <v>0</v>
      </c>
      <c r="BB266" s="31">
        <v>0</v>
      </c>
      <c r="BC266" s="30">
        <f t="shared" si="97"/>
        <v>0</v>
      </c>
      <c r="BD266" s="30">
        <f t="shared" si="97"/>
        <v>0</v>
      </c>
      <c r="BE266" s="30">
        <f t="shared" si="97"/>
        <v>0</v>
      </c>
      <c r="BF266" s="30">
        <f t="shared" si="97"/>
        <v>0</v>
      </c>
      <c r="BG266" s="30">
        <f t="shared" si="97"/>
        <v>0</v>
      </c>
      <c r="BH266" s="31" t="s">
        <v>86</v>
      </c>
      <c r="BI266" s="15"/>
      <c r="BJ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</row>
    <row r="267" spans="1:84" ht="47.25" x14ac:dyDescent="0.25">
      <c r="A267" s="27" t="s">
        <v>570</v>
      </c>
      <c r="B267" s="34" t="s">
        <v>581</v>
      </c>
      <c r="C267" s="37" t="s">
        <v>582</v>
      </c>
      <c r="D267" s="30" t="s">
        <v>86</v>
      </c>
      <c r="E267" s="30" t="s">
        <v>86</v>
      </c>
      <c r="F267" s="30" t="s">
        <v>86</v>
      </c>
      <c r="G267" s="30" t="s">
        <v>86</v>
      </c>
      <c r="H267" s="30" t="s">
        <v>86</v>
      </c>
      <c r="I267" s="30" t="s">
        <v>86</v>
      </c>
      <c r="J267" s="31" t="s">
        <v>86</v>
      </c>
      <c r="K267" s="31" t="s">
        <v>86</v>
      </c>
      <c r="L267" s="31" t="s">
        <v>86</v>
      </c>
      <c r="M267" s="31" t="s">
        <v>86</v>
      </c>
      <c r="N267" s="31" t="s">
        <v>86</v>
      </c>
      <c r="O267" s="31" t="s">
        <v>86</v>
      </c>
      <c r="P267" s="31" t="s">
        <v>86</v>
      </c>
      <c r="Q267" s="31" t="s">
        <v>86</v>
      </c>
      <c r="R267" s="31" t="s">
        <v>86</v>
      </c>
      <c r="S267" s="31" t="s">
        <v>86</v>
      </c>
      <c r="T267" s="31" t="s">
        <v>86</v>
      </c>
      <c r="U267" s="31" t="s">
        <v>86</v>
      </c>
      <c r="V267" s="31" t="s">
        <v>86</v>
      </c>
      <c r="W267" s="31" t="s">
        <v>86</v>
      </c>
      <c r="X267" s="31" t="s">
        <v>86</v>
      </c>
      <c r="Y267" s="31" t="s">
        <v>86</v>
      </c>
      <c r="Z267" s="31" t="s">
        <v>86</v>
      </c>
      <c r="AA267" s="31" t="s">
        <v>86</v>
      </c>
      <c r="AB267" s="31" t="s">
        <v>86</v>
      </c>
      <c r="AC267" s="31" t="s">
        <v>86</v>
      </c>
      <c r="AD267" s="30">
        <f t="shared" si="96"/>
        <v>0</v>
      </c>
      <c r="AE267" s="30">
        <f t="shared" si="96"/>
        <v>0</v>
      </c>
      <c r="AF267" s="30">
        <f t="shared" si="96"/>
        <v>0</v>
      </c>
      <c r="AG267" s="30">
        <f t="shared" si="96"/>
        <v>0</v>
      </c>
      <c r="AH267" s="30">
        <f t="shared" si="96"/>
        <v>0</v>
      </c>
      <c r="AI267" s="31">
        <v>0</v>
      </c>
      <c r="AJ267" s="31">
        <v>0</v>
      </c>
      <c r="AK267" s="31">
        <v>0</v>
      </c>
      <c r="AL267" s="31">
        <v>0</v>
      </c>
      <c r="AM267" s="31">
        <v>0</v>
      </c>
      <c r="AN267" s="31">
        <v>0</v>
      </c>
      <c r="AO267" s="31">
        <v>0</v>
      </c>
      <c r="AP267" s="31">
        <v>0</v>
      </c>
      <c r="AQ267" s="31">
        <v>0</v>
      </c>
      <c r="AR267" s="31">
        <v>0</v>
      </c>
      <c r="AS267" s="31">
        <v>0</v>
      </c>
      <c r="AT267" s="31">
        <v>0</v>
      </c>
      <c r="AU267" s="31">
        <v>0</v>
      </c>
      <c r="AV267" s="31">
        <v>0</v>
      </c>
      <c r="AW267" s="31">
        <v>0</v>
      </c>
      <c r="AX267" s="31">
        <v>0</v>
      </c>
      <c r="AY267" s="31">
        <v>0</v>
      </c>
      <c r="AZ267" s="31">
        <v>0</v>
      </c>
      <c r="BA267" s="31">
        <v>0</v>
      </c>
      <c r="BB267" s="31">
        <v>0</v>
      </c>
      <c r="BC267" s="30" t="s">
        <v>86</v>
      </c>
      <c r="BD267" s="30" t="s">
        <v>86</v>
      </c>
      <c r="BE267" s="30" t="s">
        <v>86</v>
      </c>
      <c r="BF267" s="30" t="s">
        <v>86</v>
      </c>
      <c r="BG267" s="30" t="s">
        <v>86</v>
      </c>
      <c r="BH267" s="31" t="s">
        <v>583</v>
      </c>
      <c r="BI267" s="15"/>
      <c r="BJ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</row>
    <row r="268" spans="1:84" x14ac:dyDescent="0.25">
      <c r="A268" s="27" t="s">
        <v>570</v>
      </c>
      <c r="B268" s="34" t="s">
        <v>584</v>
      </c>
      <c r="C268" s="37" t="s">
        <v>585</v>
      </c>
      <c r="D268" s="30" t="s">
        <v>86</v>
      </c>
      <c r="E268" s="30">
        <f t="shared" si="95"/>
        <v>0</v>
      </c>
      <c r="F268" s="30">
        <f t="shared" si="95"/>
        <v>0</v>
      </c>
      <c r="G268" s="30">
        <f t="shared" si="95"/>
        <v>0</v>
      </c>
      <c r="H268" s="30">
        <f t="shared" si="95"/>
        <v>0</v>
      </c>
      <c r="I268" s="30">
        <f t="shared" si="95"/>
        <v>0</v>
      </c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1">
        <v>0</v>
      </c>
      <c r="U268" s="31">
        <v>0</v>
      </c>
      <c r="V268" s="31">
        <v>0</v>
      </c>
      <c r="W268" s="31">
        <v>0</v>
      </c>
      <c r="X268" s="31">
        <v>0</v>
      </c>
      <c r="Y268" s="31">
        <v>0</v>
      </c>
      <c r="Z268" s="31">
        <v>0</v>
      </c>
      <c r="AA268" s="31">
        <v>0</v>
      </c>
      <c r="AB268" s="31">
        <v>0</v>
      </c>
      <c r="AC268" s="31">
        <v>0</v>
      </c>
      <c r="AD268" s="30">
        <f t="shared" si="96"/>
        <v>0</v>
      </c>
      <c r="AE268" s="30">
        <f t="shared" si="96"/>
        <v>0</v>
      </c>
      <c r="AF268" s="30">
        <f t="shared" si="96"/>
        <v>0</v>
      </c>
      <c r="AG268" s="30">
        <f t="shared" si="96"/>
        <v>0</v>
      </c>
      <c r="AH268" s="30">
        <f t="shared" si="96"/>
        <v>0</v>
      </c>
      <c r="AI268" s="31">
        <v>0</v>
      </c>
      <c r="AJ268" s="31">
        <v>0</v>
      </c>
      <c r="AK268" s="31">
        <v>0</v>
      </c>
      <c r="AL268" s="31">
        <v>0</v>
      </c>
      <c r="AM268" s="31">
        <v>0</v>
      </c>
      <c r="AN268" s="31">
        <v>0</v>
      </c>
      <c r="AO268" s="31">
        <v>0</v>
      </c>
      <c r="AP268" s="31">
        <v>0</v>
      </c>
      <c r="AQ268" s="31">
        <v>0</v>
      </c>
      <c r="AR268" s="31">
        <v>0</v>
      </c>
      <c r="AS268" s="31">
        <v>0</v>
      </c>
      <c r="AT268" s="31">
        <v>0</v>
      </c>
      <c r="AU268" s="31">
        <v>0</v>
      </c>
      <c r="AV268" s="31">
        <v>0</v>
      </c>
      <c r="AW268" s="31">
        <v>0</v>
      </c>
      <c r="AX268" s="31">
        <v>0</v>
      </c>
      <c r="AY268" s="31">
        <v>0</v>
      </c>
      <c r="AZ268" s="31">
        <v>0</v>
      </c>
      <c r="BA268" s="31">
        <v>0</v>
      </c>
      <c r="BB268" s="31">
        <v>0</v>
      </c>
      <c r="BC268" s="30">
        <f t="shared" si="97"/>
        <v>0</v>
      </c>
      <c r="BD268" s="30">
        <f t="shared" si="97"/>
        <v>0</v>
      </c>
      <c r="BE268" s="30">
        <f t="shared" si="97"/>
        <v>0</v>
      </c>
      <c r="BF268" s="30">
        <f t="shared" si="97"/>
        <v>0</v>
      </c>
      <c r="BG268" s="30">
        <f t="shared" si="97"/>
        <v>0</v>
      </c>
      <c r="BH268" s="31" t="s">
        <v>86</v>
      </c>
      <c r="BI268" s="15"/>
      <c r="BJ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</row>
    <row r="269" spans="1:84" x14ac:dyDescent="0.25">
      <c r="A269" s="27" t="s">
        <v>570</v>
      </c>
      <c r="B269" s="34" t="s">
        <v>586</v>
      </c>
      <c r="C269" s="37" t="s">
        <v>587</v>
      </c>
      <c r="D269" s="30" t="s">
        <v>86</v>
      </c>
      <c r="E269" s="30">
        <f t="shared" si="95"/>
        <v>0</v>
      </c>
      <c r="F269" s="30">
        <f t="shared" si="95"/>
        <v>0</v>
      </c>
      <c r="G269" s="30">
        <f t="shared" si="95"/>
        <v>0</v>
      </c>
      <c r="H269" s="30">
        <f t="shared" si="95"/>
        <v>0</v>
      </c>
      <c r="I269" s="30">
        <f t="shared" si="95"/>
        <v>0</v>
      </c>
      <c r="J269" s="31">
        <v>0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0</v>
      </c>
      <c r="S269" s="31">
        <v>0</v>
      </c>
      <c r="T269" s="31">
        <v>0</v>
      </c>
      <c r="U269" s="31">
        <v>0</v>
      </c>
      <c r="V269" s="31">
        <v>0</v>
      </c>
      <c r="W269" s="31">
        <v>0</v>
      </c>
      <c r="X269" s="31">
        <v>0</v>
      </c>
      <c r="Y269" s="31">
        <v>0</v>
      </c>
      <c r="Z269" s="31">
        <v>0</v>
      </c>
      <c r="AA269" s="31">
        <v>0</v>
      </c>
      <c r="AB269" s="31">
        <v>0</v>
      </c>
      <c r="AC269" s="31">
        <v>0</v>
      </c>
      <c r="AD269" s="30">
        <f t="shared" si="96"/>
        <v>0</v>
      </c>
      <c r="AE269" s="30">
        <f t="shared" si="96"/>
        <v>0</v>
      </c>
      <c r="AF269" s="30">
        <f t="shared" si="96"/>
        <v>0</v>
      </c>
      <c r="AG269" s="30">
        <f t="shared" si="96"/>
        <v>0</v>
      </c>
      <c r="AH269" s="30">
        <f t="shared" si="96"/>
        <v>0</v>
      </c>
      <c r="AI269" s="31">
        <v>0</v>
      </c>
      <c r="AJ269" s="31">
        <v>0</v>
      </c>
      <c r="AK269" s="31">
        <v>0</v>
      </c>
      <c r="AL269" s="31">
        <v>0</v>
      </c>
      <c r="AM269" s="31">
        <v>0</v>
      </c>
      <c r="AN269" s="31">
        <v>0</v>
      </c>
      <c r="AO269" s="31">
        <v>0</v>
      </c>
      <c r="AP269" s="31">
        <v>0</v>
      </c>
      <c r="AQ269" s="31">
        <v>0</v>
      </c>
      <c r="AR269" s="31">
        <v>0</v>
      </c>
      <c r="AS269" s="31">
        <v>0</v>
      </c>
      <c r="AT269" s="31">
        <v>0</v>
      </c>
      <c r="AU269" s="31">
        <v>0</v>
      </c>
      <c r="AV269" s="31">
        <v>0</v>
      </c>
      <c r="AW269" s="31">
        <v>0</v>
      </c>
      <c r="AX269" s="31">
        <v>0</v>
      </c>
      <c r="AY269" s="31">
        <v>0</v>
      </c>
      <c r="AZ269" s="31">
        <v>0</v>
      </c>
      <c r="BA269" s="31">
        <v>0</v>
      </c>
      <c r="BB269" s="31">
        <v>0</v>
      </c>
      <c r="BC269" s="30">
        <f t="shared" si="97"/>
        <v>0</v>
      </c>
      <c r="BD269" s="30">
        <f t="shared" si="97"/>
        <v>0</v>
      </c>
      <c r="BE269" s="30">
        <f t="shared" si="97"/>
        <v>0</v>
      </c>
      <c r="BF269" s="30">
        <f t="shared" si="97"/>
        <v>0</v>
      </c>
      <c r="BG269" s="30">
        <f t="shared" si="97"/>
        <v>0</v>
      </c>
      <c r="BH269" s="31" t="s">
        <v>86</v>
      </c>
      <c r="BI269" s="15"/>
      <c r="BJ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</row>
    <row r="270" spans="1:84" s="15" customFormat="1" x14ac:dyDescent="0.25">
      <c r="A270" s="21" t="s">
        <v>588</v>
      </c>
      <c r="B270" s="26" t="s">
        <v>176</v>
      </c>
      <c r="C270" s="23" t="s">
        <v>85</v>
      </c>
      <c r="D270" s="24" t="s">
        <v>86</v>
      </c>
      <c r="E270" s="24">
        <f t="shared" ref="E270:BG270" si="98">E271+E275+E276+E277</f>
        <v>0</v>
      </c>
      <c r="F270" s="24">
        <f t="shared" si="98"/>
        <v>0</v>
      </c>
      <c r="G270" s="24">
        <f t="shared" si="98"/>
        <v>0</v>
      </c>
      <c r="H270" s="24">
        <f t="shared" si="98"/>
        <v>0</v>
      </c>
      <c r="I270" s="24">
        <f t="shared" si="98"/>
        <v>0</v>
      </c>
      <c r="J270" s="24">
        <f t="shared" si="98"/>
        <v>0</v>
      </c>
      <c r="K270" s="24">
        <f t="shared" si="98"/>
        <v>0</v>
      </c>
      <c r="L270" s="24">
        <f t="shared" si="98"/>
        <v>0</v>
      </c>
      <c r="M270" s="24">
        <f t="shared" si="98"/>
        <v>0</v>
      </c>
      <c r="N270" s="24">
        <f t="shared" si="98"/>
        <v>0</v>
      </c>
      <c r="O270" s="24">
        <f t="shared" si="98"/>
        <v>0</v>
      </c>
      <c r="P270" s="24">
        <f t="shared" si="98"/>
        <v>0</v>
      </c>
      <c r="Q270" s="24">
        <f t="shared" si="98"/>
        <v>0</v>
      </c>
      <c r="R270" s="24">
        <f t="shared" si="98"/>
        <v>0</v>
      </c>
      <c r="S270" s="24">
        <f t="shared" si="98"/>
        <v>0</v>
      </c>
      <c r="T270" s="24">
        <f t="shared" si="98"/>
        <v>0</v>
      </c>
      <c r="U270" s="24">
        <f t="shared" si="98"/>
        <v>0</v>
      </c>
      <c r="V270" s="24">
        <f t="shared" si="98"/>
        <v>0</v>
      </c>
      <c r="W270" s="24">
        <f t="shared" si="98"/>
        <v>0</v>
      </c>
      <c r="X270" s="24">
        <f t="shared" si="98"/>
        <v>0</v>
      </c>
      <c r="Y270" s="24">
        <f t="shared" si="98"/>
        <v>0</v>
      </c>
      <c r="Z270" s="24">
        <f t="shared" si="98"/>
        <v>0</v>
      </c>
      <c r="AA270" s="24">
        <f t="shared" si="98"/>
        <v>0</v>
      </c>
      <c r="AB270" s="24">
        <f t="shared" si="98"/>
        <v>0</v>
      </c>
      <c r="AC270" s="24">
        <f t="shared" si="98"/>
        <v>0</v>
      </c>
      <c r="AD270" s="24">
        <f t="shared" si="98"/>
        <v>0</v>
      </c>
      <c r="AE270" s="24">
        <f t="shared" si="98"/>
        <v>0</v>
      </c>
      <c r="AF270" s="24">
        <f t="shared" si="98"/>
        <v>0</v>
      </c>
      <c r="AG270" s="24">
        <f t="shared" si="98"/>
        <v>0</v>
      </c>
      <c r="AH270" s="24">
        <f t="shared" si="98"/>
        <v>0</v>
      </c>
      <c r="AI270" s="24">
        <f t="shared" si="98"/>
        <v>0</v>
      </c>
      <c r="AJ270" s="24">
        <f t="shared" si="98"/>
        <v>0</v>
      </c>
      <c r="AK270" s="24">
        <f t="shared" si="98"/>
        <v>0</v>
      </c>
      <c r="AL270" s="24">
        <f t="shared" si="98"/>
        <v>0</v>
      </c>
      <c r="AM270" s="24">
        <f t="shared" si="98"/>
        <v>0</v>
      </c>
      <c r="AN270" s="24">
        <f t="shared" si="98"/>
        <v>0</v>
      </c>
      <c r="AO270" s="24">
        <f t="shared" si="98"/>
        <v>0</v>
      </c>
      <c r="AP270" s="24">
        <f t="shared" si="98"/>
        <v>0</v>
      </c>
      <c r="AQ270" s="24">
        <f t="shared" si="98"/>
        <v>0</v>
      </c>
      <c r="AR270" s="24">
        <f t="shared" si="98"/>
        <v>0</v>
      </c>
      <c r="AS270" s="24">
        <f t="shared" si="98"/>
        <v>0</v>
      </c>
      <c r="AT270" s="24">
        <f t="shared" si="98"/>
        <v>0</v>
      </c>
      <c r="AU270" s="24">
        <f t="shared" si="98"/>
        <v>0</v>
      </c>
      <c r="AV270" s="24">
        <f t="shared" si="98"/>
        <v>0</v>
      </c>
      <c r="AW270" s="24">
        <f t="shared" si="98"/>
        <v>0</v>
      </c>
      <c r="AX270" s="24">
        <f t="shared" si="98"/>
        <v>0</v>
      </c>
      <c r="AY270" s="24">
        <f t="shared" si="98"/>
        <v>0</v>
      </c>
      <c r="AZ270" s="24">
        <f t="shared" si="98"/>
        <v>0</v>
      </c>
      <c r="BA270" s="24">
        <f t="shared" si="98"/>
        <v>0</v>
      </c>
      <c r="BB270" s="24">
        <f t="shared" si="98"/>
        <v>0</v>
      </c>
      <c r="BC270" s="24">
        <f t="shared" si="98"/>
        <v>0</v>
      </c>
      <c r="BD270" s="24">
        <f t="shared" si="98"/>
        <v>0</v>
      </c>
      <c r="BE270" s="24">
        <f t="shared" si="98"/>
        <v>0</v>
      </c>
      <c r="BF270" s="24">
        <f t="shared" si="98"/>
        <v>0</v>
      </c>
      <c r="BG270" s="24">
        <f t="shared" si="98"/>
        <v>0</v>
      </c>
      <c r="BH270" s="25" t="s">
        <v>86</v>
      </c>
    </row>
    <row r="271" spans="1:84" s="15" customFormat="1" ht="31.5" x14ac:dyDescent="0.25">
      <c r="A271" s="21" t="s">
        <v>589</v>
      </c>
      <c r="B271" s="26" t="s">
        <v>178</v>
      </c>
      <c r="C271" s="23" t="s">
        <v>85</v>
      </c>
      <c r="D271" s="24" t="s">
        <v>86</v>
      </c>
      <c r="E271" s="24">
        <f t="shared" ref="E271:BG271" si="99">SUM(E272:E274)</f>
        <v>0</v>
      </c>
      <c r="F271" s="24">
        <f t="shared" si="99"/>
        <v>0</v>
      </c>
      <c r="G271" s="24">
        <f t="shared" si="99"/>
        <v>0</v>
      </c>
      <c r="H271" s="24">
        <f t="shared" si="99"/>
        <v>0</v>
      </c>
      <c r="I271" s="24">
        <f t="shared" si="99"/>
        <v>0</v>
      </c>
      <c r="J271" s="24">
        <f t="shared" si="99"/>
        <v>0</v>
      </c>
      <c r="K271" s="24">
        <f t="shared" si="99"/>
        <v>0</v>
      </c>
      <c r="L271" s="24">
        <f t="shared" si="99"/>
        <v>0</v>
      </c>
      <c r="M271" s="24">
        <f t="shared" si="99"/>
        <v>0</v>
      </c>
      <c r="N271" s="24">
        <f t="shared" si="99"/>
        <v>0</v>
      </c>
      <c r="O271" s="24">
        <f t="shared" si="99"/>
        <v>0</v>
      </c>
      <c r="P271" s="24">
        <f t="shared" si="99"/>
        <v>0</v>
      </c>
      <c r="Q271" s="24">
        <f t="shared" si="99"/>
        <v>0</v>
      </c>
      <c r="R271" s="24">
        <f t="shared" si="99"/>
        <v>0</v>
      </c>
      <c r="S271" s="24">
        <f t="shared" si="99"/>
        <v>0</v>
      </c>
      <c r="T271" s="24">
        <f t="shared" si="99"/>
        <v>0</v>
      </c>
      <c r="U271" s="24">
        <f t="shared" si="99"/>
        <v>0</v>
      </c>
      <c r="V271" s="24">
        <f t="shared" si="99"/>
        <v>0</v>
      </c>
      <c r="W271" s="24">
        <f t="shared" si="99"/>
        <v>0</v>
      </c>
      <c r="X271" s="24">
        <f t="shared" si="99"/>
        <v>0</v>
      </c>
      <c r="Y271" s="24">
        <f t="shared" si="99"/>
        <v>0</v>
      </c>
      <c r="Z271" s="24">
        <f t="shared" si="99"/>
        <v>0</v>
      </c>
      <c r="AA271" s="24">
        <f t="shared" si="99"/>
        <v>0</v>
      </c>
      <c r="AB271" s="24">
        <f t="shared" si="99"/>
        <v>0</v>
      </c>
      <c r="AC271" s="24">
        <f t="shared" si="99"/>
        <v>0</v>
      </c>
      <c r="AD271" s="24">
        <f t="shared" si="99"/>
        <v>0</v>
      </c>
      <c r="AE271" s="24">
        <f t="shared" si="99"/>
        <v>0</v>
      </c>
      <c r="AF271" s="24">
        <f t="shared" si="99"/>
        <v>0</v>
      </c>
      <c r="AG271" s="24">
        <f t="shared" si="99"/>
        <v>0</v>
      </c>
      <c r="AH271" s="24">
        <f t="shared" si="99"/>
        <v>0</v>
      </c>
      <c r="AI271" s="24">
        <f t="shared" si="99"/>
        <v>0</v>
      </c>
      <c r="AJ271" s="24">
        <f t="shared" si="99"/>
        <v>0</v>
      </c>
      <c r="AK271" s="24">
        <f t="shared" si="99"/>
        <v>0</v>
      </c>
      <c r="AL271" s="24">
        <f t="shared" si="99"/>
        <v>0</v>
      </c>
      <c r="AM271" s="24">
        <f t="shared" si="99"/>
        <v>0</v>
      </c>
      <c r="AN271" s="24">
        <f t="shared" si="99"/>
        <v>0</v>
      </c>
      <c r="AO271" s="24">
        <f t="shared" si="99"/>
        <v>0</v>
      </c>
      <c r="AP271" s="24">
        <f t="shared" si="99"/>
        <v>0</v>
      </c>
      <c r="AQ271" s="24">
        <f t="shared" si="99"/>
        <v>0</v>
      </c>
      <c r="AR271" s="24">
        <f t="shared" si="99"/>
        <v>0</v>
      </c>
      <c r="AS271" s="24">
        <f t="shared" si="99"/>
        <v>0</v>
      </c>
      <c r="AT271" s="24">
        <f t="shared" si="99"/>
        <v>0</v>
      </c>
      <c r="AU271" s="24">
        <f t="shared" si="99"/>
        <v>0</v>
      </c>
      <c r="AV271" s="24">
        <f t="shared" si="99"/>
        <v>0</v>
      </c>
      <c r="AW271" s="24">
        <f t="shared" si="99"/>
        <v>0</v>
      </c>
      <c r="AX271" s="24">
        <f t="shared" si="99"/>
        <v>0</v>
      </c>
      <c r="AY271" s="24">
        <f t="shared" si="99"/>
        <v>0</v>
      </c>
      <c r="AZ271" s="24">
        <f t="shared" si="99"/>
        <v>0</v>
      </c>
      <c r="BA271" s="24">
        <f t="shared" si="99"/>
        <v>0</v>
      </c>
      <c r="BB271" s="24">
        <f t="shared" si="99"/>
        <v>0</v>
      </c>
      <c r="BC271" s="24">
        <f t="shared" si="99"/>
        <v>0</v>
      </c>
      <c r="BD271" s="24">
        <f t="shared" si="99"/>
        <v>0</v>
      </c>
      <c r="BE271" s="24">
        <f t="shared" si="99"/>
        <v>0</v>
      </c>
      <c r="BF271" s="24">
        <f t="shared" si="99"/>
        <v>0</v>
      </c>
      <c r="BG271" s="24">
        <f t="shared" si="99"/>
        <v>0</v>
      </c>
      <c r="BH271" s="25" t="s">
        <v>86</v>
      </c>
    </row>
    <row r="272" spans="1:84" ht="31.5" x14ac:dyDescent="0.25">
      <c r="A272" s="27" t="s">
        <v>589</v>
      </c>
      <c r="B272" s="34" t="s">
        <v>590</v>
      </c>
      <c r="C272" s="37" t="s">
        <v>591</v>
      </c>
      <c r="D272" s="30" t="s">
        <v>86</v>
      </c>
      <c r="E272" s="30">
        <f t="shared" ref="E272:I274" si="100">J272+O272+T272+Y272</f>
        <v>0</v>
      </c>
      <c r="F272" s="30">
        <f t="shared" si="100"/>
        <v>0</v>
      </c>
      <c r="G272" s="30">
        <f t="shared" si="100"/>
        <v>0</v>
      </c>
      <c r="H272" s="30">
        <f t="shared" si="100"/>
        <v>0</v>
      </c>
      <c r="I272" s="30">
        <f t="shared" si="100"/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1">
        <v>0</v>
      </c>
      <c r="U272" s="31">
        <v>0</v>
      </c>
      <c r="V272" s="31">
        <v>0</v>
      </c>
      <c r="W272" s="31">
        <v>0</v>
      </c>
      <c r="X272" s="31">
        <v>0</v>
      </c>
      <c r="Y272" s="31">
        <v>0</v>
      </c>
      <c r="Z272" s="31">
        <v>0</v>
      </c>
      <c r="AA272" s="31">
        <v>0</v>
      </c>
      <c r="AB272" s="31">
        <v>0</v>
      </c>
      <c r="AC272" s="31">
        <v>0</v>
      </c>
      <c r="AD272" s="30">
        <f t="shared" ref="AD272:AH274" si="101">AI272+AN272+AS272+AX272</f>
        <v>0</v>
      </c>
      <c r="AE272" s="30">
        <f t="shared" si="101"/>
        <v>0</v>
      </c>
      <c r="AF272" s="30">
        <f t="shared" si="101"/>
        <v>0</v>
      </c>
      <c r="AG272" s="30">
        <f t="shared" si="101"/>
        <v>0</v>
      </c>
      <c r="AH272" s="30">
        <f t="shared" si="101"/>
        <v>0</v>
      </c>
      <c r="AI272" s="31">
        <v>0</v>
      </c>
      <c r="AJ272" s="31">
        <v>0</v>
      </c>
      <c r="AK272" s="31">
        <v>0</v>
      </c>
      <c r="AL272" s="31">
        <v>0</v>
      </c>
      <c r="AM272" s="31">
        <v>0</v>
      </c>
      <c r="AN272" s="31">
        <v>0</v>
      </c>
      <c r="AO272" s="31">
        <v>0</v>
      </c>
      <c r="AP272" s="31">
        <v>0</v>
      </c>
      <c r="AQ272" s="31">
        <v>0</v>
      </c>
      <c r="AR272" s="31">
        <v>0</v>
      </c>
      <c r="AS272" s="31">
        <v>0</v>
      </c>
      <c r="AT272" s="31">
        <v>0</v>
      </c>
      <c r="AU272" s="31">
        <v>0</v>
      </c>
      <c r="AV272" s="31">
        <v>0</v>
      </c>
      <c r="AW272" s="31">
        <v>0</v>
      </c>
      <c r="AX272" s="31">
        <v>0</v>
      </c>
      <c r="AY272" s="31">
        <v>0</v>
      </c>
      <c r="AZ272" s="31">
        <v>0</v>
      </c>
      <c r="BA272" s="31">
        <v>0</v>
      </c>
      <c r="BB272" s="31">
        <v>0</v>
      </c>
      <c r="BC272" s="30">
        <f t="shared" ref="BC272:BG274" si="102">AD272-(J272)</f>
        <v>0</v>
      </c>
      <c r="BD272" s="30">
        <f t="shared" si="102"/>
        <v>0</v>
      </c>
      <c r="BE272" s="30">
        <f t="shared" si="102"/>
        <v>0</v>
      </c>
      <c r="BF272" s="30">
        <f t="shared" si="102"/>
        <v>0</v>
      </c>
      <c r="BG272" s="30">
        <f t="shared" si="102"/>
        <v>0</v>
      </c>
      <c r="BH272" s="31" t="s">
        <v>86</v>
      </c>
      <c r="BI272" s="15"/>
      <c r="BJ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</row>
    <row r="273" spans="1:84" ht="31.5" x14ac:dyDescent="0.25">
      <c r="A273" s="27" t="s">
        <v>589</v>
      </c>
      <c r="B273" s="34" t="s">
        <v>592</v>
      </c>
      <c r="C273" s="37" t="s">
        <v>593</v>
      </c>
      <c r="D273" s="30" t="s">
        <v>86</v>
      </c>
      <c r="E273" s="30">
        <f t="shared" si="100"/>
        <v>0</v>
      </c>
      <c r="F273" s="30">
        <f t="shared" si="100"/>
        <v>0</v>
      </c>
      <c r="G273" s="30">
        <f t="shared" si="100"/>
        <v>0</v>
      </c>
      <c r="H273" s="30">
        <f t="shared" si="100"/>
        <v>0</v>
      </c>
      <c r="I273" s="30">
        <f t="shared" si="100"/>
        <v>0</v>
      </c>
      <c r="J273" s="31">
        <v>0</v>
      </c>
      <c r="K273" s="31">
        <v>0</v>
      </c>
      <c r="L273" s="31">
        <v>0</v>
      </c>
      <c r="M273" s="31">
        <v>0</v>
      </c>
      <c r="N273" s="31">
        <v>0</v>
      </c>
      <c r="O273" s="31">
        <v>0</v>
      </c>
      <c r="P273" s="31">
        <v>0</v>
      </c>
      <c r="Q273" s="31">
        <v>0</v>
      </c>
      <c r="R273" s="31">
        <v>0</v>
      </c>
      <c r="S273" s="31">
        <v>0</v>
      </c>
      <c r="T273" s="31">
        <v>0</v>
      </c>
      <c r="U273" s="31">
        <v>0</v>
      </c>
      <c r="V273" s="31">
        <v>0</v>
      </c>
      <c r="W273" s="31">
        <v>0</v>
      </c>
      <c r="X273" s="31">
        <v>0</v>
      </c>
      <c r="Y273" s="31">
        <v>0</v>
      </c>
      <c r="Z273" s="31">
        <v>0</v>
      </c>
      <c r="AA273" s="31">
        <v>0</v>
      </c>
      <c r="AB273" s="31">
        <v>0</v>
      </c>
      <c r="AC273" s="31">
        <v>0</v>
      </c>
      <c r="AD273" s="30">
        <f t="shared" si="101"/>
        <v>0</v>
      </c>
      <c r="AE273" s="30">
        <f t="shared" si="101"/>
        <v>0</v>
      </c>
      <c r="AF273" s="30">
        <f t="shared" si="101"/>
        <v>0</v>
      </c>
      <c r="AG273" s="30">
        <f t="shared" si="101"/>
        <v>0</v>
      </c>
      <c r="AH273" s="30">
        <f t="shared" si="101"/>
        <v>0</v>
      </c>
      <c r="AI273" s="31">
        <v>0</v>
      </c>
      <c r="AJ273" s="31">
        <v>0</v>
      </c>
      <c r="AK273" s="31">
        <v>0</v>
      </c>
      <c r="AL273" s="31">
        <v>0</v>
      </c>
      <c r="AM273" s="31">
        <v>0</v>
      </c>
      <c r="AN273" s="31">
        <v>0</v>
      </c>
      <c r="AO273" s="31">
        <v>0</v>
      </c>
      <c r="AP273" s="31">
        <v>0</v>
      </c>
      <c r="AQ273" s="31">
        <v>0</v>
      </c>
      <c r="AR273" s="31">
        <v>0</v>
      </c>
      <c r="AS273" s="31">
        <v>0</v>
      </c>
      <c r="AT273" s="31">
        <v>0</v>
      </c>
      <c r="AU273" s="31">
        <v>0</v>
      </c>
      <c r="AV273" s="31">
        <v>0</v>
      </c>
      <c r="AW273" s="31">
        <v>0</v>
      </c>
      <c r="AX273" s="31">
        <v>0</v>
      </c>
      <c r="AY273" s="31">
        <v>0</v>
      </c>
      <c r="AZ273" s="31">
        <v>0</v>
      </c>
      <c r="BA273" s="31">
        <v>0</v>
      </c>
      <c r="BB273" s="31">
        <v>0</v>
      </c>
      <c r="BC273" s="30">
        <f t="shared" si="102"/>
        <v>0</v>
      </c>
      <c r="BD273" s="30">
        <f t="shared" si="102"/>
        <v>0</v>
      </c>
      <c r="BE273" s="30">
        <f t="shared" si="102"/>
        <v>0</v>
      </c>
      <c r="BF273" s="30">
        <f t="shared" si="102"/>
        <v>0</v>
      </c>
      <c r="BG273" s="30">
        <f t="shared" si="102"/>
        <v>0</v>
      </c>
      <c r="BH273" s="31" t="s">
        <v>86</v>
      </c>
      <c r="BI273" s="15"/>
      <c r="BJ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</row>
    <row r="274" spans="1:84" x14ac:dyDescent="0.25">
      <c r="A274" s="27" t="s">
        <v>589</v>
      </c>
      <c r="B274" s="34" t="s">
        <v>594</v>
      </c>
      <c r="C274" s="37" t="s">
        <v>595</v>
      </c>
      <c r="D274" s="30" t="s">
        <v>86</v>
      </c>
      <c r="E274" s="30">
        <f t="shared" si="100"/>
        <v>0</v>
      </c>
      <c r="F274" s="30">
        <f t="shared" si="100"/>
        <v>0</v>
      </c>
      <c r="G274" s="30">
        <f t="shared" si="100"/>
        <v>0</v>
      </c>
      <c r="H274" s="30">
        <f t="shared" si="100"/>
        <v>0</v>
      </c>
      <c r="I274" s="30">
        <f t="shared" si="100"/>
        <v>0</v>
      </c>
      <c r="J274" s="31">
        <v>0</v>
      </c>
      <c r="K274" s="31">
        <v>0</v>
      </c>
      <c r="L274" s="31">
        <v>0</v>
      </c>
      <c r="M274" s="31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31">
        <v>0</v>
      </c>
      <c r="T274" s="31">
        <v>0</v>
      </c>
      <c r="U274" s="31">
        <v>0</v>
      </c>
      <c r="V274" s="31">
        <v>0</v>
      </c>
      <c r="W274" s="31">
        <v>0</v>
      </c>
      <c r="X274" s="31">
        <v>0</v>
      </c>
      <c r="Y274" s="31">
        <v>0</v>
      </c>
      <c r="Z274" s="31">
        <v>0</v>
      </c>
      <c r="AA274" s="31">
        <v>0</v>
      </c>
      <c r="AB274" s="31">
        <v>0</v>
      </c>
      <c r="AC274" s="31">
        <v>0</v>
      </c>
      <c r="AD274" s="30">
        <f t="shared" si="101"/>
        <v>0</v>
      </c>
      <c r="AE274" s="30">
        <f t="shared" si="101"/>
        <v>0</v>
      </c>
      <c r="AF274" s="30">
        <f t="shared" si="101"/>
        <v>0</v>
      </c>
      <c r="AG274" s="30">
        <f t="shared" si="101"/>
        <v>0</v>
      </c>
      <c r="AH274" s="30">
        <f t="shared" si="101"/>
        <v>0</v>
      </c>
      <c r="AI274" s="31">
        <v>0</v>
      </c>
      <c r="AJ274" s="31">
        <v>0</v>
      </c>
      <c r="AK274" s="31">
        <v>0</v>
      </c>
      <c r="AL274" s="31">
        <v>0</v>
      </c>
      <c r="AM274" s="31">
        <v>0</v>
      </c>
      <c r="AN274" s="31">
        <v>0</v>
      </c>
      <c r="AO274" s="31">
        <v>0</v>
      </c>
      <c r="AP274" s="31">
        <v>0</v>
      </c>
      <c r="AQ274" s="31">
        <v>0</v>
      </c>
      <c r="AR274" s="31">
        <v>0</v>
      </c>
      <c r="AS274" s="31">
        <v>0</v>
      </c>
      <c r="AT274" s="31">
        <v>0</v>
      </c>
      <c r="AU274" s="31">
        <v>0</v>
      </c>
      <c r="AV274" s="31">
        <v>0</v>
      </c>
      <c r="AW274" s="31">
        <v>0</v>
      </c>
      <c r="AX274" s="31">
        <v>0</v>
      </c>
      <c r="AY274" s="31">
        <v>0</v>
      </c>
      <c r="AZ274" s="31">
        <v>0</v>
      </c>
      <c r="BA274" s="31">
        <v>0</v>
      </c>
      <c r="BB274" s="31">
        <v>0</v>
      </c>
      <c r="BC274" s="30">
        <f t="shared" si="102"/>
        <v>0</v>
      </c>
      <c r="BD274" s="30">
        <f t="shared" si="102"/>
        <v>0</v>
      </c>
      <c r="BE274" s="30">
        <f t="shared" si="102"/>
        <v>0</v>
      </c>
      <c r="BF274" s="30">
        <f t="shared" si="102"/>
        <v>0</v>
      </c>
      <c r="BG274" s="30">
        <f t="shared" si="102"/>
        <v>0</v>
      </c>
      <c r="BH274" s="31" t="s">
        <v>86</v>
      </c>
      <c r="BI274" s="15"/>
      <c r="BJ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</row>
    <row r="275" spans="1:84" s="15" customFormat="1" ht="31.5" x14ac:dyDescent="0.25">
      <c r="A275" s="21" t="s">
        <v>596</v>
      </c>
      <c r="B275" s="26" t="s">
        <v>204</v>
      </c>
      <c r="C275" s="23" t="s">
        <v>85</v>
      </c>
      <c r="D275" s="24" t="s">
        <v>86</v>
      </c>
      <c r="E275" s="24"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4">
        <v>0</v>
      </c>
      <c r="R275" s="24">
        <v>0</v>
      </c>
      <c r="S275" s="24">
        <v>0</v>
      </c>
      <c r="T275" s="24">
        <v>0</v>
      </c>
      <c r="U275" s="24">
        <v>0</v>
      </c>
      <c r="V275" s="24">
        <v>0</v>
      </c>
      <c r="W275" s="24">
        <v>0</v>
      </c>
      <c r="X275" s="24">
        <v>0</v>
      </c>
      <c r="Y275" s="24">
        <v>0</v>
      </c>
      <c r="Z275" s="24">
        <v>0</v>
      </c>
      <c r="AA275" s="24">
        <v>0</v>
      </c>
      <c r="AB275" s="24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0</v>
      </c>
      <c r="AI275" s="24">
        <v>0</v>
      </c>
      <c r="AJ275" s="24">
        <v>0</v>
      </c>
      <c r="AK275" s="24">
        <v>0</v>
      </c>
      <c r="AL275" s="24">
        <v>0</v>
      </c>
      <c r="AM275" s="24">
        <v>0</v>
      </c>
      <c r="AN275" s="24">
        <v>0</v>
      </c>
      <c r="AO275" s="24">
        <v>0</v>
      </c>
      <c r="AP275" s="24">
        <v>0</v>
      </c>
      <c r="AQ275" s="24">
        <v>0</v>
      </c>
      <c r="AR275" s="24">
        <v>0</v>
      </c>
      <c r="AS275" s="24">
        <v>0</v>
      </c>
      <c r="AT275" s="24">
        <v>0</v>
      </c>
      <c r="AU275" s="24">
        <v>0</v>
      </c>
      <c r="AV275" s="24">
        <v>0</v>
      </c>
      <c r="AW275" s="24">
        <v>0</v>
      </c>
      <c r="AX275" s="24">
        <v>0</v>
      </c>
      <c r="AY275" s="24">
        <v>0</v>
      </c>
      <c r="AZ275" s="24">
        <v>0</v>
      </c>
      <c r="BA275" s="24">
        <v>0</v>
      </c>
      <c r="BB275" s="24">
        <v>0</v>
      </c>
      <c r="BC275" s="24">
        <v>0</v>
      </c>
      <c r="BD275" s="24">
        <v>0</v>
      </c>
      <c r="BE275" s="24">
        <v>0</v>
      </c>
      <c r="BF275" s="24">
        <v>0</v>
      </c>
      <c r="BG275" s="24">
        <v>0</v>
      </c>
      <c r="BH275" s="25" t="s">
        <v>86</v>
      </c>
    </row>
    <row r="276" spans="1:84" s="15" customFormat="1" ht="31.5" x14ac:dyDescent="0.25">
      <c r="A276" s="21" t="s">
        <v>597</v>
      </c>
      <c r="B276" s="26" t="s">
        <v>206</v>
      </c>
      <c r="C276" s="23" t="s">
        <v>85</v>
      </c>
      <c r="D276" s="24" t="s">
        <v>86</v>
      </c>
      <c r="E276" s="24">
        <v>0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>
        <v>0</v>
      </c>
      <c r="R276" s="24">
        <v>0</v>
      </c>
      <c r="S276" s="24">
        <v>0</v>
      </c>
      <c r="T276" s="24">
        <v>0</v>
      </c>
      <c r="U276" s="24">
        <v>0</v>
      </c>
      <c r="V276" s="24">
        <v>0</v>
      </c>
      <c r="W276" s="24">
        <v>0</v>
      </c>
      <c r="X276" s="24">
        <v>0</v>
      </c>
      <c r="Y276" s="24">
        <v>0</v>
      </c>
      <c r="Z276" s="24">
        <v>0</v>
      </c>
      <c r="AA276" s="24">
        <v>0</v>
      </c>
      <c r="AB276" s="24">
        <v>0</v>
      </c>
      <c r="AC276" s="24">
        <v>0</v>
      </c>
      <c r="AD276" s="24">
        <v>0</v>
      </c>
      <c r="AE276" s="24">
        <v>0</v>
      </c>
      <c r="AF276" s="24">
        <v>0</v>
      </c>
      <c r="AG276" s="24">
        <v>0</v>
      </c>
      <c r="AH276" s="24">
        <v>0</v>
      </c>
      <c r="AI276" s="24">
        <v>0</v>
      </c>
      <c r="AJ276" s="24">
        <v>0</v>
      </c>
      <c r="AK276" s="24">
        <v>0</v>
      </c>
      <c r="AL276" s="24">
        <v>0</v>
      </c>
      <c r="AM276" s="24">
        <v>0</v>
      </c>
      <c r="AN276" s="24">
        <v>0</v>
      </c>
      <c r="AO276" s="24">
        <v>0</v>
      </c>
      <c r="AP276" s="24">
        <v>0</v>
      </c>
      <c r="AQ276" s="24">
        <v>0</v>
      </c>
      <c r="AR276" s="24">
        <v>0</v>
      </c>
      <c r="AS276" s="24">
        <v>0</v>
      </c>
      <c r="AT276" s="24">
        <v>0</v>
      </c>
      <c r="AU276" s="24">
        <v>0</v>
      </c>
      <c r="AV276" s="24">
        <v>0</v>
      </c>
      <c r="AW276" s="24">
        <v>0</v>
      </c>
      <c r="AX276" s="24">
        <v>0</v>
      </c>
      <c r="AY276" s="24">
        <v>0</v>
      </c>
      <c r="AZ276" s="24">
        <v>0</v>
      </c>
      <c r="BA276" s="24">
        <v>0</v>
      </c>
      <c r="BB276" s="24">
        <v>0</v>
      </c>
      <c r="BC276" s="24">
        <v>0</v>
      </c>
      <c r="BD276" s="24">
        <v>0</v>
      </c>
      <c r="BE276" s="24">
        <v>0</v>
      </c>
      <c r="BF276" s="24">
        <v>0</v>
      </c>
      <c r="BG276" s="24">
        <v>0</v>
      </c>
      <c r="BH276" s="25" t="s">
        <v>86</v>
      </c>
    </row>
    <row r="277" spans="1:84" s="15" customFormat="1" ht="31.5" x14ac:dyDescent="0.25">
      <c r="A277" s="21" t="s">
        <v>598</v>
      </c>
      <c r="B277" s="26" t="s">
        <v>249</v>
      </c>
      <c r="C277" s="23" t="s">
        <v>85</v>
      </c>
      <c r="D277" s="24" t="s">
        <v>86</v>
      </c>
      <c r="E277" s="24">
        <f>SUM(E278:E291)</f>
        <v>0</v>
      </c>
      <c r="F277" s="24">
        <f t="shared" ref="F277:BG277" si="103">SUM(F278:F291)</f>
        <v>0</v>
      </c>
      <c r="G277" s="24">
        <f t="shared" si="103"/>
        <v>0</v>
      </c>
      <c r="H277" s="24">
        <f t="shared" si="103"/>
        <v>0</v>
      </c>
      <c r="I277" s="24">
        <f t="shared" si="103"/>
        <v>0</v>
      </c>
      <c r="J277" s="24">
        <f t="shared" si="103"/>
        <v>0</v>
      </c>
      <c r="K277" s="24">
        <f t="shared" si="103"/>
        <v>0</v>
      </c>
      <c r="L277" s="24">
        <f t="shared" si="103"/>
        <v>0</v>
      </c>
      <c r="M277" s="24">
        <f t="shared" si="103"/>
        <v>0</v>
      </c>
      <c r="N277" s="24">
        <f t="shared" si="103"/>
        <v>0</v>
      </c>
      <c r="O277" s="24">
        <f t="shared" si="103"/>
        <v>0</v>
      </c>
      <c r="P277" s="24">
        <f t="shared" si="103"/>
        <v>0</v>
      </c>
      <c r="Q277" s="24">
        <f t="shared" si="103"/>
        <v>0</v>
      </c>
      <c r="R277" s="24">
        <f t="shared" si="103"/>
        <v>0</v>
      </c>
      <c r="S277" s="24">
        <f t="shared" si="103"/>
        <v>0</v>
      </c>
      <c r="T277" s="24">
        <f t="shared" si="103"/>
        <v>0</v>
      </c>
      <c r="U277" s="24">
        <f t="shared" si="103"/>
        <v>0</v>
      </c>
      <c r="V277" s="24">
        <f t="shared" si="103"/>
        <v>0</v>
      </c>
      <c r="W277" s="24">
        <f t="shared" si="103"/>
        <v>0</v>
      </c>
      <c r="X277" s="24">
        <f t="shared" si="103"/>
        <v>0</v>
      </c>
      <c r="Y277" s="24">
        <f t="shared" si="103"/>
        <v>0</v>
      </c>
      <c r="Z277" s="24">
        <f t="shared" si="103"/>
        <v>0</v>
      </c>
      <c r="AA277" s="24">
        <f t="shared" si="103"/>
        <v>0</v>
      </c>
      <c r="AB277" s="24">
        <f t="shared" si="103"/>
        <v>0</v>
      </c>
      <c r="AC277" s="24">
        <f t="shared" si="103"/>
        <v>0</v>
      </c>
      <c r="AD277" s="24">
        <f t="shared" si="103"/>
        <v>0</v>
      </c>
      <c r="AE277" s="24">
        <f t="shared" si="103"/>
        <v>0</v>
      </c>
      <c r="AF277" s="24">
        <f t="shared" si="103"/>
        <v>0</v>
      </c>
      <c r="AG277" s="24">
        <f t="shared" si="103"/>
        <v>0</v>
      </c>
      <c r="AH277" s="24">
        <f t="shared" si="103"/>
        <v>0</v>
      </c>
      <c r="AI277" s="24">
        <f t="shared" si="103"/>
        <v>0</v>
      </c>
      <c r="AJ277" s="24">
        <f t="shared" si="103"/>
        <v>0</v>
      </c>
      <c r="AK277" s="24">
        <f t="shared" si="103"/>
        <v>0</v>
      </c>
      <c r="AL277" s="24">
        <f t="shared" si="103"/>
        <v>0</v>
      </c>
      <c r="AM277" s="24">
        <f t="shared" si="103"/>
        <v>0</v>
      </c>
      <c r="AN277" s="24">
        <f t="shared" si="103"/>
        <v>0</v>
      </c>
      <c r="AO277" s="24">
        <f t="shared" si="103"/>
        <v>0</v>
      </c>
      <c r="AP277" s="24">
        <f t="shared" si="103"/>
        <v>0</v>
      </c>
      <c r="AQ277" s="24">
        <f t="shared" si="103"/>
        <v>0</v>
      </c>
      <c r="AR277" s="24">
        <f t="shared" si="103"/>
        <v>0</v>
      </c>
      <c r="AS277" s="24">
        <f t="shared" si="103"/>
        <v>0</v>
      </c>
      <c r="AT277" s="24">
        <f t="shared" si="103"/>
        <v>0</v>
      </c>
      <c r="AU277" s="24">
        <f t="shared" si="103"/>
        <v>0</v>
      </c>
      <c r="AV277" s="24">
        <f t="shared" si="103"/>
        <v>0</v>
      </c>
      <c r="AW277" s="24">
        <f t="shared" si="103"/>
        <v>0</v>
      </c>
      <c r="AX277" s="24">
        <f t="shared" si="103"/>
        <v>0</v>
      </c>
      <c r="AY277" s="24">
        <f t="shared" si="103"/>
        <v>0</v>
      </c>
      <c r="AZ277" s="24">
        <f t="shared" si="103"/>
        <v>0</v>
      </c>
      <c r="BA277" s="24">
        <f t="shared" si="103"/>
        <v>0</v>
      </c>
      <c r="BB277" s="24">
        <f t="shared" si="103"/>
        <v>0</v>
      </c>
      <c r="BC277" s="24">
        <f t="shared" si="103"/>
        <v>0</v>
      </c>
      <c r="BD277" s="24">
        <f t="shared" si="103"/>
        <v>0</v>
      </c>
      <c r="BE277" s="24">
        <f t="shared" si="103"/>
        <v>0</v>
      </c>
      <c r="BF277" s="24">
        <f t="shared" si="103"/>
        <v>0</v>
      </c>
      <c r="BG277" s="24">
        <f t="shared" si="103"/>
        <v>0</v>
      </c>
      <c r="BH277" s="25" t="s">
        <v>86</v>
      </c>
    </row>
    <row r="278" spans="1:84" ht="31.5" x14ac:dyDescent="0.25">
      <c r="A278" s="27" t="s">
        <v>598</v>
      </c>
      <c r="B278" s="34" t="s">
        <v>599</v>
      </c>
      <c r="C278" s="37" t="s">
        <v>600</v>
      </c>
      <c r="D278" s="30" t="s">
        <v>86</v>
      </c>
      <c r="E278" s="30">
        <f t="shared" ref="E278:I291" si="104">J278+O278+T278+Y278</f>
        <v>0</v>
      </c>
      <c r="F278" s="30">
        <f t="shared" si="104"/>
        <v>0</v>
      </c>
      <c r="G278" s="30">
        <f t="shared" si="104"/>
        <v>0</v>
      </c>
      <c r="H278" s="30">
        <f t="shared" si="104"/>
        <v>0</v>
      </c>
      <c r="I278" s="30">
        <f t="shared" si="104"/>
        <v>0</v>
      </c>
      <c r="J278" s="31">
        <v>0</v>
      </c>
      <c r="K278" s="31">
        <v>0</v>
      </c>
      <c r="L278" s="31">
        <v>0</v>
      </c>
      <c r="M278" s="31">
        <v>0</v>
      </c>
      <c r="N278" s="31">
        <v>0</v>
      </c>
      <c r="O278" s="31">
        <v>0</v>
      </c>
      <c r="P278" s="31">
        <v>0</v>
      </c>
      <c r="Q278" s="31">
        <v>0</v>
      </c>
      <c r="R278" s="31">
        <v>0</v>
      </c>
      <c r="S278" s="31">
        <v>0</v>
      </c>
      <c r="T278" s="31">
        <v>0</v>
      </c>
      <c r="U278" s="31">
        <v>0</v>
      </c>
      <c r="V278" s="31">
        <v>0</v>
      </c>
      <c r="W278" s="31">
        <v>0</v>
      </c>
      <c r="X278" s="31">
        <v>0</v>
      </c>
      <c r="Y278" s="31">
        <v>0</v>
      </c>
      <c r="Z278" s="31">
        <v>0</v>
      </c>
      <c r="AA278" s="31">
        <v>0</v>
      </c>
      <c r="AB278" s="31">
        <v>0</v>
      </c>
      <c r="AC278" s="31">
        <v>0</v>
      </c>
      <c r="AD278" s="30">
        <f t="shared" ref="AD278:AH291" si="105">AI278+AN278+AS278+AX278</f>
        <v>0</v>
      </c>
      <c r="AE278" s="30">
        <f t="shared" si="105"/>
        <v>0</v>
      </c>
      <c r="AF278" s="30">
        <f t="shared" si="105"/>
        <v>0</v>
      </c>
      <c r="AG278" s="30">
        <f t="shared" si="105"/>
        <v>0</v>
      </c>
      <c r="AH278" s="30">
        <f t="shared" si="105"/>
        <v>0</v>
      </c>
      <c r="AI278" s="31">
        <v>0</v>
      </c>
      <c r="AJ278" s="31">
        <v>0</v>
      </c>
      <c r="AK278" s="31">
        <v>0</v>
      </c>
      <c r="AL278" s="31">
        <v>0</v>
      </c>
      <c r="AM278" s="31">
        <v>0</v>
      </c>
      <c r="AN278" s="31">
        <v>0</v>
      </c>
      <c r="AO278" s="31">
        <v>0</v>
      </c>
      <c r="AP278" s="31">
        <v>0</v>
      </c>
      <c r="AQ278" s="31">
        <v>0</v>
      </c>
      <c r="AR278" s="31">
        <v>0</v>
      </c>
      <c r="AS278" s="31">
        <v>0</v>
      </c>
      <c r="AT278" s="31">
        <v>0</v>
      </c>
      <c r="AU278" s="31">
        <v>0</v>
      </c>
      <c r="AV278" s="31">
        <v>0</v>
      </c>
      <c r="AW278" s="31">
        <v>0</v>
      </c>
      <c r="AX278" s="31">
        <v>0</v>
      </c>
      <c r="AY278" s="31">
        <v>0</v>
      </c>
      <c r="AZ278" s="31">
        <v>0</v>
      </c>
      <c r="BA278" s="31">
        <v>0</v>
      </c>
      <c r="BB278" s="31">
        <v>0</v>
      </c>
      <c r="BC278" s="30">
        <f t="shared" ref="BC278:BG291" si="106">AD278-(J278)</f>
        <v>0</v>
      </c>
      <c r="BD278" s="30">
        <f t="shared" si="106"/>
        <v>0</v>
      </c>
      <c r="BE278" s="30">
        <f t="shared" si="106"/>
        <v>0</v>
      </c>
      <c r="BF278" s="30">
        <f t="shared" si="106"/>
        <v>0</v>
      </c>
      <c r="BG278" s="30">
        <f t="shared" si="106"/>
        <v>0</v>
      </c>
      <c r="BH278" s="31" t="s">
        <v>86</v>
      </c>
      <c r="BI278" s="15"/>
      <c r="BJ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</row>
    <row r="279" spans="1:84" x14ac:dyDescent="0.25">
      <c r="A279" s="27" t="s">
        <v>598</v>
      </c>
      <c r="B279" s="34" t="s">
        <v>601</v>
      </c>
      <c r="C279" s="37" t="s">
        <v>602</v>
      </c>
      <c r="D279" s="30" t="s">
        <v>86</v>
      </c>
      <c r="E279" s="30">
        <f t="shared" si="104"/>
        <v>0</v>
      </c>
      <c r="F279" s="30">
        <f t="shared" si="104"/>
        <v>0</v>
      </c>
      <c r="G279" s="30">
        <f t="shared" si="104"/>
        <v>0</v>
      </c>
      <c r="H279" s="30">
        <f t="shared" si="104"/>
        <v>0</v>
      </c>
      <c r="I279" s="30">
        <f t="shared" si="104"/>
        <v>0</v>
      </c>
      <c r="J279" s="31">
        <v>0</v>
      </c>
      <c r="K279" s="31">
        <v>0</v>
      </c>
      <c r="L279" s="31">
        <v>0</v>
      </c>
      <c r="M279" s="31">
        <v>0</v>
      </c>
      <c r="N279" s="31">
        <v>0</v>
      </c>
      <c r="O279" s="31">
        <v>0</v>
      </c>
      <c r="P279" s="31">
        <v>0</v>
      </c>
      <c r="Q279" s="31">
        <v>0</v>
      </c>
      <c r="R279" s="31">
        <v>0</v>
      </c>
      <c r="S279" s="31">
        <v>0</v>
      </c>
      <c r="T279" s="31">
        <v>0</v>
      </c>
      <c r="U279" s="31">
        <v>0</v>
      </c>
      <c r="V279" s="31">
        <v>0</v>
      </c>
      <c r="W279" s="31">
        <v>0</v>
      </c>
      <c r="X279" s="31">
        <v>0</v>
      </c>
      <c r="Y279" s="31">
        <v>0</v>
      </c>
      <c r="Z279" s="31">
        <v>0</v>
      </c>
      <c r="AA279" s="31">
        <v>0</v>
      </c>
      <c r="AB279" s="31">
        <v>0</v>
      </c>
      <c r="AC279" s="31">
        <v>0</v>
      </c>
      <c r="AD279" s="30">
        <f t="shared" si="105"/>
        <v>0</v>
      </c>
      <c r="AE279" s="30">
        <f t="shared" si="105"/>
        <v>0</v>
      </c>
      <c r="AF279" s="30">
        <f t="shared" si="105"/>
        <v>0</v>
      </c>
      <c r="AG279" s="30">
        <f t="shared" si="105"/>
        <v>0</v>
      </c>
      <c r="AH279" s="30">
        <f t="shared" si="105"/>
        <v>0</v>
      </c>
      <c r="AI279" s="31">
        <v>0</v>
      </c>
      <c r="AJ279" s="31">
        <v>0</v>
      </c>
      <c r="AK279" s="31">
        <v>0</v>
      </c>
      <c r="AL279" s="31">
        <v>0</v>
      </c>
      <c r="AM279" s="31">
        <v>0</v>
      </c>
      <c r="AN279" s="31">
        <v>0</v>
      </c>
      <c r="AO279" s="31">
        <v>0</v>
      </c>
      <c r="AP279" s="31">
        <v>0</v>
      </c>
      <c r="AQ279" s="31">
        <v>0</v>
      </c>
      <c r="AR279" s="31">
        <v>0</v>
      </c>
      <c r="AS279" s="31">
        <v>0</v>
      </c>
      <c r="AT279" s="31">
        <v>0</v>
      </c>
      <c r="AU279" s="31">
        <v>0</v>
      </c>
      <c r="AV279" s="31">
        <v>0</v>
      </c>
      <c r="AW279" s="31">
        <v>0</v>
      </c>
      <c r="AX279" s="31">
        <v>0</v>
      </c>
      <c r="AY279" s="31">
        <v>0</v>
      </c>
      <c r="AZ279" s="31">
        <v>0</v>
      </c>
      <c r="BA279" s="31">
        <v>0</v>
      </c>
      <c r="BB279" s="31">
        <v>0</v>
      </c>
      <c r="BC279" s="30">
        <f t="shared" si="106"/>
        <v>0</v>
      </c>
      <c r="BD279" s="30">
        <f t="shared" si="106"/>
        <v>0</v>
      </c>
      <c r="BE279" s="30">
        <f t="shared" si="106"/>
        <v>0</v>
      </c>
      <c r="BF279" s="30">
        <f t="shared" si="106"/>
        <v>0</v>
      </c>
      <c r="BG279" s="30">
        <f t="shared" si="106"/>
        <v>0</v>
      </c>
      <c r="BH279" s="31" t="s">
        <v>86</v>
      </c>
      <c r="BI279" s="15"/>
      <c r="BJ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</row>
    <row r="280" spans="1:84" ht="31.5" x14ac:dyDescent="0.25">
      <c r="A280" s="27" t="s">
        <v>598</v>
      </c>
      <c r="B280" s="34" t="s">
        <v>603</v>
      </c>
      <c r="C280" s="37" t="s">
        <v>604</v>
      </c>
      <c r="D280" s="30" t="s">
        <v>86</v>
      </c>
      <c r="E280" s="30">
        <f t="shared" si="104"/>
        <v>0</v>
      </c>
      <c r="F280" s="30">
        <f t="shared" si="104"/>
        <v>0</v>
      </c>
      <c r="G280" s="30">
        <f t="shared" si="104"/>
        <v>0</v>
      </c>
      <c r="H280" s="30">
        <f t="shared" si="104"/>
        <v>0</v>
      </c>
      <c r="I280" s="30">
        <f t="shared" si="104"/>
        <v>0</v>
      </c>
      <c r="J280" s="31">
        <v>0</v>
      </c>
      <c r="K280" s="31">
        <v>0</v>
      </c>
      <c r="L280" s="31">
        <v>0</v>
      </c>
      <c r="M280" s="31">
        <v>0</v>
      </c>
      <c r="N280" s="31">
        <v>0</v>
      </c>
      <c r="O280" s="31">
        <v>0</v>
      </c>
      <c r="P280" s="31">
        <v>0</v>
      </c>
      <c r="Q280" s="31">
        <v>0</v>
      </c>
      <c r="R280" s="31">
        <v>0</v>
      </c>
      <c r="S280" s="31">
        <v>0</v>
      </c>
      <c r="T280" s="31">
        <v>0</v>
      </c>
      <c r="U280" s="31">
        <v>0</v>
      </c>
      <c r="V280" s="31">
        <v>0</v>
      </c>
      <c r="W280" s="31">
        <v>0</v>
      </c>
      <c r="X280" s="31">
        <v>0</v>
      </c>
      <c r="Y280" s="31">
        <v>0</v>
      </c>
      <c r="Z280" s="31">
        <v>0</v>
      </c>
      <c r="AA280" s="31">
        <v>0</v>
      </c>
      <c r="AB280" s="31">
        <v>0</v>
      </c>
      <c r="AC280" s="31">
        <v>0</v>
      </c>
      <c r="AD280" s="30">
        <f t="shared" si="105"/>
        <v>0</v>
      </c>
      <c r="AE280" s="30">
        <f t="shared" si="105"/>
        <v>0</v>
      </c>
      <c r="AF280" s="30">
        <f t="shared" si="105"/>
        <v>0</v>
      </c>
      <c r="AG280" s="30">
        <f t="shared" si="105"/>
        <v>0</v>
      </c>
      <c r="AH280" s="30">
        <f t="shared" si="105"/>
        <v>0</v>
      </c>
      <c r="AI280" s="31">
        <v>0</v>
      </c>
      <c r="AJ280" s="31">
        <v>0</v>
      </c>
      <c r="AK280" s="31">
        <v>0</v>
      </c>
      <c r="AL280" s="31">
        <v>0</v>
      </c>
      <c r="AM280" s="31">
        <v>0</v>
      </c>
      <c r="AN280" s="31">
        <v>0</v>
      </c>
      <c r="AO280" s="31">
        <v>0</v>
      </c>
      <c r="AP280" s="31">
        <v>0</v>
      </c>
      <c r="AQ280" s="31">
        <v>0</v>
      </c>
      <c r="AR280" s="31">
        <v>0</v>
      </c>
      <c r="AS280" s="31">
        <v>0</v>
      </c>
      <c r="AT280" s="31">
        <v>0</v>
      </c>
      <c r="AU280" s="31">
        <v>0</v>
      </c>
      <c r="AV280" s="31">
        <v>0</v>
      </c>
      <c r="AW280" s="31">
        <v>0</v>
      </c>
      <c r="AX280" s="31">
        <v>0</v>
      </c>
      <c r="AY280" s="31">
        <v>0</v>
      </c>
      <c r="AZ280" s="31">
        <v>0</v>
      </c>
      <c r="BA280" s="31">
        <v>0</v>
      </c>
      <c r="BB280" s="31">
        <v>0</v>
      </c>
      <c r="BC280" s="30">
        <f t="shared" si="106"/>
        <v>0</v>
      </c>
      <c r="BD280" s="30">
        <f t="shared" si="106"/>
        <v>0</v>
      </c>
      <c r="BE280" s="30">
        <f t="shared" si="106"/>
        <v>0</v>
      </c>
      <c r="BF280" s="30">
        <f t="shared" si="106"/>
        <v>0</v>
      </c>
      <c r="BG280" s="30">
        <f t="shared" si="106"/>
        <v>0</v>
      </c>
      <c r="BH280" s="31" t="s">
        <v>86</v>
      </c>
      <c r="BI280" s="15"/>
      <c r="BJ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</row>
    <row r="281" spans="1:84" ht="31.5" x14ac:dyDescent="0.25">
      <c r="A281" s="27" t="s">
        <v>598</v>
      </c>
      <c r="B281" s="34" t="s">
        <v>605</v>
      </c>
      <c r="C281" s="37" t="s">
        <v>606</v>
      </c>
      <c r="D281" s="30" t="s">
        <v>86</v>
      </c>
      <c r="E281" s="30">
        <f t="shared" si="104"/>
        <v>0</v>
      </c>
      <c r="F281" s="30">
        <f t="shared" si="104"/>
        <v>0</v>
      </c>
      <c r="G281" s="30">
        <f t="shared" si="104"/>
        <v>0</v>
      </c>
      <c r="H281" s="30">
        <f t="shared" si="104"/>
        <v>0</v>
      </c>
      <c r="I281" s="30">
        <f t="shared" si="104"/>
        <v>0</v>
      </c>
      <c r="J281" s="31">
        <v>0</v>
      </c>
      <c r="K281" s="31">
        <v>0</v>
      </c>
      <c r="L281" s="31">
        <v>0</v>
      </c>
      <c r="M281" s="31">
        <v>0</v>
      </c>
      <c r="N281" s="31">
        <v>0</v>
      </c>
      <c r="O281" s="31">
        <v>0</v>
      </c>
      <c r="P281" s="31">
        <v>0</v>
      </c>
      <c r="Q281" s="31">
        <v>0</v>
      </c>
      <c r="R281" s="31">
        <v>0</v>
      </c>
      <c r="S281" s="31">
        <v>0</v>
      </c>
      <c r="T281" s="31">
        <v>0</v>
      </c>
      <c r="U281" s="31">
        <v>0</v>
      </c>
      <c r="V281" s="31">
        <v>0</v>
      </c>
      <c r="W281" s="31">
        <v>0</v>
      </c>
      <c r="X281" s="31">
        <v>0</v>
      </c>
      <c r="Y281" s="31">
        <v>0</v>
      </c>
      <c r="Z281" s="31">
        <v>0</v>
      </c>
      <c r="AA281" s="31">
        <v>0</v>
      </c>
      <c r="AB281" s="31">
        <v>0</v>
      </c>
      <c r="AC281" s="31">
        <v>0</v>
      </c>
      <c r="AD281" s="30">
        <f t="shared" si="105"/>
        <v>0</v>
      </c>
      <c r="AE281" s="30">
        <f t="shared" si="105"/>
        <v>0</v>
      </c>
      <c r="AF281" s="30">
        <f t="shared" si="105"/>
        <v>0</v>
      </c>
      <c r="AG281" s="30">
        <f t="shared" si="105"/>
        <v>0</v>
      </c>
      <c r="AH281" s="30">
        <f t="shared" si="105"/>
        <v>0</v>
      </c>
      <c r="AI281" s="31">
        <v>0</v>
      </c>
      <c r="AJ281" s="31">
        <v>0</v>
      </c>
      <c r="AK281" s="31">
        <v>0</v>
      </c>
      <c r="AL281" s="31">
        <v>0</v>
      </c>
      <c r="AM281" s="31">
        <v>0</v>
      </c>
      <c r="AN281" s="31">
        <v>0</v>
      </c>
      <c r="AO281" s="31">
        <v>0</v>
      </c>
      <c r="AP281" s="31">
        <v>0</v>
      </c>
      <c r="AQ281" s="31">
        <v>0</v>
      </c>
      <c r="AR281" s="31">
        <v>0</v>
      </c>
      <c r="AS281" s="31">
        <v>0</v>
      </c>
      <c r="AT281" s="31">
        <v>0</v>
      </c>
      <c r="AU281" s="31">
        <v>0</v>
      </c>
      <c r="AV281" s="31">
        <v>0</v>
      </c>
      <c r="AW281" s="31">
        <v>0</v>
      </c>
      <c r="AX281" s="31">
        <v>0</v>
      </c>
      <c r="AY281" s="31">
        <v>0</v>
      </c>
      <c r="AZ281" s="31">
        <v>0</v>
      </c>
      <c r="BA281" s="31">
        <v>0</v>
      </c>
      <c r="BB281" s="31">
        <v>0</v>
      </c>
      <c r="BC281" s="30">
        <f t="shared" si="106"/>
        <v>0</v>
      </c>
      <c r="BD281" s="30">
        <f t="shared" si="106"/>
        <v>0</v>
      </c>
      <c r="BE281" s="30">
        <f t="shared" si="106"/>
        <v>0</v>
      </c>
      <c r="BF281" s="30">
        <f t="shared" si="106"/>
        <v>0</v>
      </c>
      <c r="BG281" s="30">
        <f t="shared" si="106"/>
        <v>0</v>
      </c>
      <c r="BH281" s="31" t="s">
        <v>86</v>
      </c>
      <c r="BI281" s="15"/>
      <c r="BJ281" s="15"/>
      <c r="BL281" s="15"/>
      <c r="BM281" s="15"/>
      <c r="BN281" s="15"/>
      <c r="BO281" s="15"/>
      <c r="BP281" s="15"/>
      <c r="BQ281" s="15"/>
      <c r="BR281" s="15"/>
      <c r="BS281" s="15"/>
      <c r="BT281" s="15"/>
      <c r="BU281" s="15"/>
      <c r="BV281" s="15"/>
      <c r="BW281" s="15"/>
      <c r="BX281" s="15"/>
      <c r="BY281" s="15"/>
      <c r="BZ281" s="15"/>
      <c r="CA281" s="15"/>
      <c r="CB281" s="15"/>
      <c r="CC281" s="15"/>
      <c r="CD281" s="15"/>
      <c r="CE281" s="15"/>
      <c r="CF281" s="15"/>
    </row>
    <row r="282" spans="1:84" ht="31.5" x14ac:dyDescent="0.25">
      <c r="A282" s="27" t="s">
        <v>598</v>
      </c>
      <c r="B282" s="36" t="s">
        <v>607</v>
      </c>
      <c r="C282" s="30" t="s">
        <v>608</v>
      </c>
      <c r="D282" s="30" t="s">
        <v>86</v>
      </c>
      <c r="E282" s="30" t="s">
        <v>86</v>
      </c>
      <c r="F282" s="30" t="s">
        <v>86</v>
      </c>
      <c r="G282" s="30" t="s">
        <v>86</v>
      </c>
      <c r="H282" s="30" t="s">
        <v>86</v>
      </c>
      <c r="I282" s="30" t="s">
        <v>86</v>
      </c>
      <c r="J282" s="31" t="s">
        <v>86</v>
      </c>
      <c r="K282" s="31" t="s">
        <v>86</v>
      </c>
      <c r="L282" s="31" t="s">
        <v>86</v>
      </c>
      <c r="M282" s="31" t="s">
        <v>86</v>
      </c>
      <c r="N282" s="31" t="s">
        <v>86</v>
      </c>
      <c r="O282" s="31" t="s">
        <v>86</v>
      </c>
      <c r="P282" s="31" t="s">
        <v>86</v>
      </c>
      <c r="Q282" s="31" t="s">
        <v>86</v>
      </c>
      <c r="R282" s="31" t="s">
        <v>86</v>
      </c>
      <c r="S282" s="31" t="s">
        <v>86</v>
      </c>
      <c r="T282" s="31" t="s">
        <v>86</v>
      </c>
      <c r="U282" s="31" t="s">
        <v>86</v>
      </c>
      <c r="V282" s="31" t="s">
        <v>86</v>
      </c>
      <c r="W282" s="31" t="s">
        <v>86</v>
      </c>
      <c r="X282" s="31" t="s">
        <v>86</v>
      </c>
      <c r="Y282" s="31" t="s">
        <v>86</v>
      </c>
      <c r="Z282" s="31" t="s">
        <v>86</v>
      </c>
      <c r="AA282" s="31" t="s">
        <v>86</v>
      </c>
      <c r="AB282" s="31" t="s">
        <v>86</v>
      </c>
      <c r="AC282" s="31" t="s">
        <v>86</v>
      </c>
      <c r="AD282" s="30">
        <f t="shared" si="105"/>
        <v>0</v>
      </c>
      <c r="AE282" s="30">
        <f t="shared" si="105"/>
        <v>0</v>
      </c>
      <c r="AF282" s="30">
        <f t="shared" si="105"/>
        <v>0</v>
      </c>
      <c r="AG282" s="30">
        <f t="shared" si="105"/>
        <v>0</v>
      </c>
      <c r="AH282" s="30">
        <f t="shared" si="105"/>
        <v>0</v>
      </c>
      <c r="AI282" s="31">
        <v>0</v>
      </c>
      <c r="AJ282" s="31">
        <v>0</v>
      </c>
      <c r="AK282" s="31">
        <v>0</v>
      </c>
      <c r="AL282" s="31">
        <v>0</v>
      </c>
      <c r="AM282" s="31">
        <v>0</v>
      </c>
      <c r="AN282" s="31">
        <v>0</v>
      </c>
      <c r="AO282" s="31">
        <v>0</v>
      </c>
      <c r="AP282" s="31">
        <v>0</v>
      </c>
      <c r="AQ282" s="31">
        <v>0</v>
      </c>
      <c r="AR282" s="31">
        <v>0</v>
      </c>
      <c r="AS282" s="31">
        <v>0</v>
      </c>
      <c r="AT282" s="31">
        <v>0</v>
      </c>
      <c r="AU282" s="31">
        <v>0</v>
      </c>
      <c r="AV282" s="31">
        <v>0</v>
      </c>
      <c r="AW282" s="31">
        <v>0</v>
      </c>
      <c r="AX282" s="31">
        <v>0</v>
      </c>
      <c r="AY282" s="31">
        <v>0</v>
      </c>
      <c r="AZ282" s="31">
        <v>0</v>
      </c>
      <c r="BA282" s="31">
        <v>0</v>
      </c>
      <c r="BB282" s="31">
        <v>0</v>
      </c>
      <c r="BC282" s="30" t="s">
        <v>86</v>
      </c>
      <c r="BD282" s="30" t="s">
        <v>86</v>
      </c>
      <c r="BE282" s="30" t="s">
        <v>86</v>
      </c>
      <c r="BF282" s="30" t="s">
        <v>86</v>
      </c>
      <c r="BG282" s="30" t="s">
        <v>86</v>
      </c>
      <c r="BH282" s="31" t="s">
        <v>192</v>
      </c>
      <c r="BI282" s="15"/>
      <c r="BJ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</row>
    <row r="283" spans="1:84" ht="31.5" x14ac:dyDescent="0.25">
      <c r="A283" s="27" t="s">
        <v>598</v>
      </c>
      <c r="B283" s="43" t="s">
        <v>609</v>
      </c>
      <c r="C283" s="30" t="s">
        <v>610</v>
      </c>
      <c r="D283" s="30" t="s">
        <v>86</v>
      </c>
      <c r="E283" s="30" t="s">
        <v>86</v>
      </c>
      <c r="F283" s="30" t="s">
        <v>86</v>
      </c>
      <c r="G283" s="30" t="s">
        <v>86</v>
      </c>
      <c r="H283" s="30" t="s">
        <v>86</v>
      </c>
      <c r="I283" s="30" t="s">
        <v>86</v>
      </c>
      <c r="J283" s="31" t="s">
        <v>86</v>
      </c>
      <c r="K283" s="31" t="s">
        <v>86</v>
      </c>
      <c r="L283" s="31" t="s">
        <v>86</v>
      </c>
      <c r="M283" s="31" t="s">
        <v>86</v>
      </c>
      <c r="N283" s="31" t="s">
        <v>86</v>
      </c>
      <c r="O283" s="31" t="s">
        <v>86</v>
      </c>
      <c r="P283" s="31" t="s">
        <v>86</v>
      </c>
      <c r="Q283" s="31" t="s">
        <v>86</v>
      </c>
      <c r="R283" s="31" t="s">
        <v>86</v>
      </c>
      <c r="S283" s="31" t="s">
        <v>86</v>
      </c>
      <c r="T283" s="31" t="s">
        <v>86</v>
      </c>
      <c r="U283" s="31" t="s">
        <v>86</v>
      </c>
      <c r="V283" s="31" t="s">
        <v>86</v>
      </c>
      <c r="W283" s="31" t="s">
        <v>86</v>
      </c>
      <c r="X283" s="31" t="s">
        <v>86</v>
      </c>
      <c r="Y283" s="31" t="s">
        <v>86</v>
      </c>
      <c r="Z283" s="31" t="s">
        <v>86</v>
      </c>
      <c r="AA283" s="31" t="s">
        <v>86</v>
      </c>
      <c r="AB283" s="31" t="s">
        <v>86</v>
      </c>
      <c r="AC283" s="31" t="s">
        <v>86</v>
      </c>
      <c r="AD283" s="30">
        <f t="shared" si="105"/>
        <v>0</v>
      </c>
      <c r="AE283" s="30">
        <f t="shared" si="105"/>
        <v>0</v>
      </c>
      <c r="AF283" s="30">
        <f t="shared" si="105"/>
        <v>0</v>
      </c>
      <c r="AG283" s="30">
        <f t="shared" si="105"/>
        <v>0</v>
      </c>
      <c r="AH283" s="30">
        <f t="shared" si="105"/>
        <v>0</v>
      </c>
      <c r="AI283" s="31">
        <v>0</v>
      </c>
      <c r="AJ283" s="31">
        <v>0</v>
      </c>
      <c r="AK283" s="31">
        <v>0</v>
      </c>
      <c r="AL283" s="31">
        <v>0</v>
      </c>
      <c r="AM283" s="31">
        <v>0</v>
      </c>
      <c r="AN283" s="31">
        <v>0</v>
      </c>
      <c r="AO283" s="31">
        <v>0</v>
      </c>
      <c r="AP283" s="31">
        <v>0</v>
      </c>
      <c r="AQ283" s="31">
        <v>0</v>
      </c>
      <c r="AR283" s="31">
        <v>0</v>
      </c>
      <c r="AS283" s="31">
        <v>0</v>
      </c>
      <c r="AT283" s="31">
        <v>0</v>
      </c>
      <c r="AU283" s="31">
        <v>0</v>
      </c>
      <c r="AV283" s="31">
        <v>0</v>
      </c>
      <c r="AW283" s="31">
        <v>0</v>
      </c>
      <c r="AX283" s="31">
        <v>0</v>
      </c>
      <c r="AY283" s="31">
        <v>0</v>
      </c>
      <c r="AZ283" s="31">
        <v>0</v>
      </c>
      <c r="BA283" s="31">
        <v>0</v>
      </c>
      <c r="BB283" s="31">
        <v>0</v>
      </c>
      <c r="BC283" s="30" t="s">
        <v>86</v>
      </c>
      <c r="BD283" s="30" t="s">
        <v>86</v>
      </c>
      <c r="BE283" s="30" t="s">
        <v>86</v>
      </c>
      <c r="BF283" s="30" t="s">
        <v>86</v>
      </c>
      <c r="BG283" s="30" t="s">
        <v>86</v>
      </c>
      <c r="BH283" s="31" t="s">
        <v>192</v>
      </c>
      <c r="BI283" s="15"/>
      <c r="BJ283" s="15"/>
      <c r="BL283" s="15"/>
      <c r="BM283" s="15"/>
      <c r="BN283" s="15"/>
      <c r="BO283" s="15"/>
      <c r="BP283" s="15"/>
      <c r="BQ283" s="15"/>
      <c r="BR283" s="15"/>
      <c r="BS283" s="15"/>
      <c r="BT283" s="15"/>
      <c r="BU283" s="15"/>
      <c r="BV283" s="15"/>
      <c r="BW283" s="15"/>
      <c r="BX283" s="15"/>
      <c r="BY283" s="15"/>
      <c r="BZ283" s="15"/>
      <c r="CA283" s="15"/>
      <c r="CB283" s="15"/>
      <c r="CC283" s="15"/>
      <c r="CD283" s="15"/>
      <c r="CE283" s="15"/>
      <c r="CF283" s="15"/>
    </row>
    <row r="284" spans="1:84" ht="31.5" x14ac:dyDescent="0.25">
      <c r="A284" s="27" t="s">
        <v>598</v>
      </c>
      <c r="B284" s="34" t="s">
        <v>611</v>
      </c>
      <c r="C284" s="37" t="s">
        <v>612</v>
      </c>
      <c r="D284" s="30" t="s">
        <v>86</v>
      </c>
      <c r="E284" s="30">
        <f t="shared" si="104"/>
        <v>0</v>
      </c>
      <c r="F284" s="30">
        <f t="shared" si="104"/>
        <v>0</v>
      </c>
      <c r="G284" s="30">
        <f t="shared" si="104"/>
        <v>0</v>
      </c>
      <c r="H284" s="30">
        <f t="shared" si="104"/>
        <v>0</v>
      </c>
      <c r="I284" s="30">
        <f t="shared" si="104"/>
        <v>0</v>
      </c>
      <c r="J284" s="31">
        <v>0</v>
      </c>
      <c r="K284" s="31">
        <v>0</v>
      </c>
      <c r="L284" s="31">
        <v>0</v>
      </c>
      <c r="M284" s="31">
        <v>0</v>
      </c>
      <c r="N284" s="31">
        <v>0</v>
      </c>
      <c r="O284" s="31">
        <v>0</v>
      </c>
      <c r="P284" s="31">
        <v>0</v>
      </c>
      <c r="Q284" s="31">
        <v>0</v>
      </c>
      <c r="R284" s="31">
        <v>0</v>
      </c>
      <c r="S284" s="31">
        <v>0</v>
      </c>
      <c r="T284" s="31">
        <v>0</v>
      </c>
      <c r="U284" s="31">
        <v>0</v>
      </c>
      <c r="V284" s="31">
        <v>0</v>
      </c>
      <c r="W284" s="31">
        <v>0</v>
      </c>
      <c r="X284" s="31">
        <v>0</v>
      </c>
      <c r="Y284" s="31">
        <v>0</v>
      </c>
      <c r="Z284" s="31">
        <v>0</v>
      </c>
      <c r="AA284" s="31">
        <v>0</v>
      </c>
      <c r="AB284" s="31">
        <v>0</v>
      </c>
      <c r="AC284" s="31">
        <v>0</v>
      </c>
      <c r="AD284" s="30">
        <f t="shared" si="105"/>
        <v>0</v>
      </c>
      <c r="AE284" s="30">
        <f t="shared" si="105"/>
        <v>0</v>
      </c>
      <c r="AF284" s="30">
        <f t="shared" si="105"/>
        <v>0</v>
      </c>
      <c r="AG284" s="30">
        <f t="shared" si="105"/>
        <v>0</v>
      </c>
      <c r="AH284" s="30">
        <f t="shared" si="105"/>
        <v>0</v>
      </c>
      <c r="AI284" s="31">
        <v>0</v>
      </c>
      <c r="AJ284" s="31">
        <v>0</v>
      </c>
      <c r="AK284" s="31">
        <v>0</v>
      </c>
      <c r="AL284" s="31">
        <v>0</v>
      </c>
      <c r="AM284" s="31">
        <v>0</v>
      </c>
      <c r="AN284" s="31">
        <v>0</v>
      </c>
      <c r="AO284" s="31">
        <v>0</v>
      </c>
      <c r="AP284" s="31">
        <v>0</v>
      </c>
      <c r="AQ284" s="31">
        <v>0</v>
      </c>
      <c r="AR284" s="31">
        <v>0</v>
      </c>
      <c r="AS284" s="31">
        <v>0</v>
      </c>
      <c r="AT284" s="31">
        <v>0</v>
      </c>
      <c r="AU284" s="31">
        <v>0</v>
      </c>
      <c r="AV284" s="31">
        <v>0</v>
      </c>
      <c r="AW284" s="31">
        <v>0</v>
      </c>
      <c r="AX284" s="31">
        <v>0</v>
      </c>
      <c r="AY284" s="31">
        <v>0</v>
      </c>
      <c r="AZ284" s="31">
        <v>0</v>
      </c>
      <c r="BA284" s="31">
        <v>0</v>
      </c>
      <c r="BB284" s="31">
        <v>0</v>
      </c>
      <c r="BC284" s="30">
        <f t="shared" si="106"/>
        <v>0</v>
      </c>
      <c r="BD284" s="30">
        <f t="shared" si="106"/>
        <v>0</v>
      </c>
      <c r="BE284" s="30">
        <f t="shared" si="106"/>
        <v>0</v>
      </c>
      <c r="BF284" s="30">
        <f t="shared" si="106"/>
        <v>0</v>
      </c>
      <c r="BG284" s="30">
        <f t="shared" si="106"/>
        <v>0</v>
      </c>
      <c r="BH284" s="31" t="s">
        <v>86</v>
      </c>
      <c r="BI284" s="15"/>
      <c r="BJ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</row>
    <row r="285" spans="1:84" x14ac:dyDescent="0.25">
      <c r="A285" s="27" t="s">
        <v>598</v>
      </c>
      <c r="B285" s="34" t="s">
        <v>613</v>
      </c>
      <c r="C285" s="37" t="s">
        <v>614</v>
      </c>
      <c r="D285" s="30" t="s">
        <v>86</v>
      </c>
      <c r="E285" s="30">
        <f t="shared" si="104"/>
        <v>0</v>
      </c>
      <c r="F285" s="30">
        <f t="shared" si="104"/>
        <v>0</v>
      </c>
      <c r="G285" s="30">
        <f t="shared" si="104"/>
        <v>0</v>
      </c>
      <c r="H285" s="30">
        <f t="shared" si="104"/>
        <v>0</v>
      </c>
      <c r="I285" s="30">
        <f t="shared" si="104"/>
        <v>0</v>
      </c>
      <c r="J285" s="31">
        <v>0</v>
      </c>
      <c r="K285" s="31">
        <v>0</v>
      </c>
      <c r="L285" s="31">
        <v>0</v>
      </c>
      <c r="M285" s="31">
        <v>0</v>
      </c>
      <c r="N285" s="31">
        <v>0</v>
      </c>
      <c r="O285" s="31">
        <v>0</v>
      </c>
      <c r="P285" s="31">
        <v>0</v>
      </c>
      <c r="Q285" s="31">
        <v>0</v>
      </c>
      <c r="R285" s="31">
        <v>0</v>
      </c>
      <c r="S285" s="31">
        <v>0</v>
      </c>
      <c r="T285" s="31">
        <v>0</v>
      </c>
      <c r="U285" s="31">
        <v>0</v>
      </c>
      <c r="V285" s="31">
        <v>0</v>
      </c>
      <c r="W285" s="31">
        <v>0</v>
      </c>
      <c r="X285" s="31">
        <v>0</v>
      </c>
      <c r="Y285" s="31">
        <v>0</v>
      </c>
      <c r="Z285" s="31">
        <v>0</v>
      </c>
      <c r="AA285" s="31">
        <v>0</v>
      </c>
      <c r="AB285" s="31">
        <v>0</v>
      </c>
      <c r="AC285" s="31">
        <v>0</v>
      </c>
      <c r="AD285" s="30">
        <f t="shared" si="105"/>
        <v>0</v>
      </c>
      <c r="AE285" s="30">
        <f t="shared" si="105"/>
        <v>0</v>
      </c>
      <c r="AF285" s="30">
        <f t="shared" si="105"/>
        <v>0</v>
      </c>
      <c r="AG285" s="30">
        <f t="shared" si="105"/>
        <v>0</v>
      </c>
      <c r="AH285" s="30">
        <f t="shared" si="105"/>
        <v>0</v>
      </c>
      <c r="AI285" s="31">
        <v>0</v>
      </c>
      <c r="AJ285" s="31">
        <v>0</v>
      </c>
      <c r="AK285" s="31">
        <v>0</v>
      </c>
      <c r="AL285" s="31">
        <v>0</v>
      </c>
      <c r="AM285" s="31">
        <v>0</v>
      </c>
      <c r="AN285" s="31">
        <v>0</v>
      </c>
      <c r="AO285" s="31">
        <v>0</v>
      </c>
      <c r="AP285" s="31">
        <v>0</v>
      </c>
      <c r="AQ285" s="31">
        <v>0</v>
      </c>
      <c r="AR285" s="31">
        <v>0</v>
      </c>
      <c r="AS285" s="31">
        <v>0</v>
      </c>
      <c r="AT285" s="31">
        <v>0</v>
      </c>
      <c r="AU285" s="31">
        <v>0</v>
      </c>
      <c r="AV285" s="31">
        <v>0</v>
      </c>
      <c r="AW285" s="31">
        <v>0</v>
      </c>
      <c r="AX285" s="31">
        <v>0</v>
      </c>
      <c r="AY285" s="31">
        <v>0</v>
      </c>
      <c r="AZ285" s="31">
        <v>0</v>
      </c>
      <c r="BA285" s="31">
        <v>0</v>
      </c>
      <c r="BB285" s="31">
        <v>0</v>
      </c>
      <c r="BC285" s="30">
        <f t="shared" si="106"/>
        <v>0</v>
      </c>
      <c r="BD285" s="30">
        <f t="shared" si="106"/>
        <v>0</v>
      </c>
      <c r="BE285" s="30">
        <f t="shared" si="106"/>
        <v>0</v>
      </c>
      <c r="BF285" s="30">
        <f t="shared" si="106"/>
        <v>0</v>
      </c>
      <c r="BG285" s="30">
        <f t="shared" si="106"/>
        <v>0</v>
      </c>
      <c r="BH285" s="31" t="s">
        <v>86</v>
      </c>
      <c r="BI285" s="15"/>
      <c r="BJ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</row>
    <row r="286" spans="1:84" ht="31.5" x14ac:dyDescent="0.25">
      <c r="A286" s="27" t="s">
        <v>598</v>
      </c>
      <c r="B286" s="34" t="s">
        <v>615</v>
      </c>
      <c r="C286" s="37" t="s">
        <v>616</v>
      </c>
      <c r="D286" s="30" t="s">
        <v>86</v>
      </c>
      <c r="E286" s="30">
        <f t="shared" si="104"/>
        <v>0</v>
      </c>
      <c r="F286" s="30">
        <f t="shared" si="104"/>
        <v>0</v>
      </c>
      <c r="G286" s="30">
        <f t="shared" si="104"/>
        <v>0</v>
      </c>
      <c r="H286" s="30">
        <f t="shared" si="104"/>
        <v>0</v>
      </c>
      <c r="I286" s="30">
        <f t="shared" si="104"/>
        <v>0</v>
      </c>
      <c r="J286" s="31">
        <v>0</v>
      </c>
      <c r="K286" s="31">
        <v>0</v>
      </c>
      <c r="L286" s="31">
        <v>0</v>
      </c>
      <c r="M286" s="31">
        <v>0</v>
      </c>
      <c r="N286" s="31">
        <v>0</v>
      </c>
      <c r="O286" s="31">
        <v>0</v>
      </c>
      <c r="P286" s="31">
        <v>0</v>
      </c>
      <c r="Q286" s="31">
        <v>0</v>
      </c>
      <c r="R286" s="31">
        <v>0</v>
      </c>
      <c r="S286" s="31">
        <v>0</v>
      </c>
      <c r="T286" s="31">
        <v>0</v>
      </c>
      <c r="U286" s="31">
        <v>0</v>
      </c>
      <c r="V286" s="31">
        <v>0</v>
      </c>
      <c r="W286" s="31">
        <v>0</v>
      </c>
      <c r="X286" s="31">
        <v>0</v>
      </c>
      <c r="Y286" s="31">
        <v>0</v>
      </c>
      <c r="Z286" s="31">
        <v>0</v>
      </c>
      <c r="AA286" s="31">
        <v>0</v>
      </c>
      <c r="AB286" s="31">
        <v>0</v>
      </c>
      <c r="AC286" s="31">
        <v>0</v>
      </c>
      <c r="AD286" s="30">
        <f t="shared" si="105"/>
        <v>0</v>
      </c>
      <c r="AE286" s="30">
        <f t="shared" si="105"/>
        <v>0</v>
      </c>
      <c r="AF286" s="30">
        <f t="shared" si="105"/>
        <v>0</v>
      </c>
      <c r="AG286" s="30">
        <f t="shared" si="105"/>
        <v>0</v>
      </c>
      <c r="AH286" s="30">
        <f t="shared" si="105"/>
        <v>0</v>
      </c>
      <c r="AI286" s="31">
        <v>0</v>
      </c>
      <c r="AJ286" s="31">
        <v>0</v>
      </c>
      <c r="AK286" s="31">
        <v>0</v>
      </c>
      <c r="AL286" s="31">
        <v>0</v>
      </c>
      <c r="AM286" s="31">
        <v>0</v>
      </c>
      <c r="AN286" s="31">
        <v>0</v>
      </c>
      <c r="AO286" s="31">
        <v>0</v>
      </c>
      <c r="AP286" s="31">
        <v>0</v>
      </c>
      <c r="AQ286" s="31">
        <v>0</v>
      </c>
      <c r="AR286" s="31">
        <v>0</v>
      </c>
      <c r="AS286" s="31">
        <v>0</v>
      </c>
      <c r="AT286" s="31">
        <v>0</v>
      </c>
      <c r="AU286" s="31">
        <v>0</v>
      </c>
      <c r="AV286" s="31">
        <v>0</v>
      </c>
      <c r="AW286" s="31">
        <v>0</v>
      </c>
      <c r="AX286" s="31">
        <v>0</v>
      </c>
      <c r="AY286" s="31">
        <v>0</v>
      </c>
      <c r="AZ286" s="31">
        <v>0</v>
      </c>
      <c r="BA286" s="31">
        <v>0</v>
      </c>
      <c r="BB286" s="31">
        <v>0</v>
      </c>
      <c r="BC286" s="30">
        <f t="shared" si="106"/>
        <v>0</v>
      </c>
      <c r="BD286" s="30">
        <f t="shared" si="106"/>
        <v>0</v>
      </c>
      <c r="BE286" s="30">
        <f t="shared" si="106"/>
        <v>0</v>
      </c>
      <c r="BF286" s="30">
        <f t="shared" si="106"/>
        <v>0</v>
      </c>
      <c r="BG286" s="30">
        <f t="shared" si="106"/>
        <v>0</v>
      </c>
      <c r="BH286" s="31" t="s">
        <v>86</v>
      </c>
      <c r="BI286" s="15"/>
      <c r="BJ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</row>
    <row r="287" spans="1:84" ht="31.5" x14ac:dyDescent="0.25">
      <c r="A287" s="27" t="s">
        <v>598</v>
      </c>
      <c r="B287" s="34" t="s">
        <v>617</v>
      </c>
      <c r="C287" s="37" t="s">
        <v>618</v>
      </c>
      <c r="D287" s="30" t="s">
        <v>86</v>
      </c>
      <c r="E287" s="30">
        <f t="shared" si="104"/>
        <v>0</v>
      </c>
      <c r="F287" s="30">
        <f t="shared" si="104"/>
        <v>0</v>
      </c>
      <c r="G287" s="30">
        <f t="shared" si="104"/>
        <v>0</v>
      </c>
      <c r="H287" s="30">
        <f t="shared" si="104"/>
        <v>0</v>
      </c>
      <c r="I287" s="30">
        <f t="shared" si="104"/>
        <v>0</v>
      </c>
      <c r="J287" s="31">
        <v>0</v>
      </c>
      <c r="K287" s="31">
        <v>0</v>
      </c>
      <c r="L287" s="31">
        <v>0</v>
      </c>
      <c r="M287" s="31">
        <v>0</v>
      </c>
      <c r="N287" s="31">
        <v>0</v>
      </c>
      <c r="O287" s="31">
        <v>0</v>
      </c>
      <c r="P287" s="31">
        <v>0</v>
      </c>
      <c r="Q287" s="31">
        <v>0</v>
      </c>
      <c r="R287" s="31">
        <v>0</v>
      </c>
      <c r="S287" s="31">
        <v>0</v>
      </c>
      <c r="T287" s="31">
        <v>0</v>
      </c>
      <c r="U287" s="31">
        <v>0</v>
      </c>
      <c r="V287" s="31">
        <v>0</v>
      </c>
      <c r="W287" s="31">
        <v>0</v>
      </c>
      <c r="X287" s="31">
        <v>0</v>
      </c>
      <c r="Y287" s="31">
        <v>0</v>
      </c>
      <c r="Z287" s="31">
        <v>0</v>
      </c>
      <c r="AA287" s="31">
        <v>0</v>
      </c>
      <c r="AB287" s="31">
        <v>0</v>
      </c>
      <c r="AC287" s="31">
        <v>0</v>
      </c>
      <c r="AD287" s="30">
        <f t="shared" si="105"/>
        <v>0</v>
      </c>
      <c r="AE287" s="30">
        <f t="shared" si="105"/>
        <v>0</v>
      </c>
      <c r="AF287" s="30">
        <f t="shared" si="105"/>
        <v>0</v>
      </c>
      <c r="AG287" s="30">
        <f t="shared" si="105"/>
        <v>0</v>
      </c>
      <c r="AH287" s="30">
        <f t="shared" si="105"/>
        <v>0</v>
      </c>
      <c r="AI287" s="31">
        <v>0</v>
      </c>
      <c r="AJ287" s="31">
        <v>0</v>
      </c>
      <c r="AK287" s="31">
        <v>0</v>
      </c>
      <c r="AL287" s="31">
        <v>0</v>
      </c>
      <c r="AM287" s="31">
        <v>0</v>
      </c>
      <c r="AN287" s="31">
        <v>0</v>
      </c>
      <c r="AO287" s="31">
        <v>0</v>
      </c>
      <c r="AP287" s="31">
        <v>0</v>
      </c>
      <c r="AQ287" s="31">
        <v>0</v>
      </c>
      <c r="AR287" s="31">
        <v>0</v>
      </c>
      <c r="AS287" s="31">
        <v>0</v>
      </c>
      <c r="AT287" s="31">
        <v>0</v>
      </c>
      <c r="AU287" s="31">
        <v>0</v>
      </c>
      <c r="AV287" s="31">
        <v>0</v>
      </c>
      <c r="AW287" s="31">
        <v>0</v>
      </c>
      <c r="AX287" s="31">
        <v>0</v>
      </c>
      <c r="AY287" s="31">
        <v>0</v>
      </c>
      <c r="AZ287" s="31">
        <v>0</v>
      </c>
      <c r="BA287" s="31">
        <v>0</v>
      </c>
      <c r="BB287" s="31">
        <v>0</v>
      </c>
      <c r="BC287" s="30">
        <f t="shared" si="106"/>
        <v>0</v>
      </c>
      <c r="BD287" s="30">
        <f t="shared" si="106"/>
        <v>0</v>
      </c>
      <c r="BE287" s="30">
        <f t="shared" si="106"/>
        <v>0</v>
      </c>
      <c r="BF287" s="30">
        <f t="shared" si="106"/>
        <v>0</v>
      </c>
      <c r="BG287" s="30">
        <f t="shared" si="106"/>
        <v>0</v>
      </c>
      <c r="BH287" s="31" t="s">
        <v>86</v>
      </c>
      <c r="BI287" s="15"/>
      <c r="BJ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</row>
    <row r="288" spans="1:84" ht="31.5" x14ac:dyDescent="0.25">
      <c r="A288" s="27" t="s">
        <v>598</v>
      </c>
      <c r="B288" s="34" t="s">
        <v>619</v>
      </c>
      <c r="C288" s="37" t="s">
        <v>620</v>
      </c>
      <c r="D288" s="30" t="s">
        <v>86</v>
      </c>
      <c r="E288" s="30">
        <f t="shared" si="104"/>
        <v>0</v>
      </c>
      <c r="F288" s="30">
        <f t="shared" si="104"/>
        <v>0</v>
      </c>
      <c r="G288" s="30">
        <f t="shared" si="104"/>
        <v>0</v>
      </c>
      <c r="H288" s="30">
        <f t="shared" si="104"/>
        <v>0</v>
      </c>
      <c r="I288" s="30">
        <f t="shared" si="104"/>
        <v>0</v>
      </c>
      <c r="J288" s="31">
        <v>0</v>
      </c>
      <c r="K288" s="31">
        <v>0</v>
      </c>
      <c r="L288" s="31">
        <v>0</v>
      </c>
      <c r="M288" s="31">
        <v>0</v>
      </c>
      <c r="N288" s="31">
        <v>0</v>
      </c>
      <c r="O288" s="31">
        <v>0</v>
      </c>
      <c r="P288" s="31">
        <v>0</v>
      </c>
      <c r="Q288" s="31">
        <v>0</v>
      </c>
      <c r="R288" s="31">
        <v>0</v>
      </c>
      <c r="S288" s="31">
        <v>0</v>
      </c>
      <c r="T288" s="31">
        <v>0</v>
      </c>
      <c r="U288" s="31">
        <v>0</v>
      </c>
      <c r="V288" s="31">
        <v>0</v>
      </c>
      <c r="W288" s="31">
        <v>0</v>
      </c>
      <c r="X288" s="31">
        <v>0</v>
      </c>
      <c r="Y288" s="31">
        <v>0</v>
      </c>
      <c r="Z288" s="31">
        <v>0</v>
      </c>
      <c r="AA288" s="31">
        <v>0</v>
      </c>
      <c r="AB288" s="31">
        <v>0</v>
      </c>
      <c r="AC288" s="31">
        <v>0</v>
      </c>
      <c r="AD288" s="30">
        <f t="shared" si="105"/>
        <v>0</v>
      </c>
      <c r="AE288" s="30">
        <f t="shared" si="105"/>
        <v>0</v>
      </c>
      <c r="AF288" s="30">
        <f t="shared" si="105"/>
        <v>0</v>
      </c>
      <c r="AG288" s="30">
        <f t="shared" si="105"/>
        <v>0</v>
      </c>
      <c r="AH288" s="30">
        <f t="shared" si="105"/>
        <v>0</v>
      </c>
      <c r="AI288" s="31">
        <v>0</v>
      </c>
      <c r="AJ288" s="31">
        <v>0</v>
      </c>
      <c r="AK288" s="31">
        <v>0</v>
      </c>
      <c r="AL288" s="31">
        <v>0</v>
      </c>
      <c r="AM288" s="31">
        <v>0</v>
      </c>
      <c r="AN288" s="31">
        <v>0</v>
      </c>
      <c r="AO288" s="31">
        <v>0</v>
      </c>
      <c r="AP288" s="31">
        <v>0</v>
      </c>
      <c r="AQ288" s="31">
        <v>0</v>
      </c>
      <c r="AR288" s="31">
        <v>0</v>
      </c>
      <c r="AS288" s="31">
        <v>0</v>
      </c>
      <c r="AT288" s="31">
        <v>0</v>
      </c>
      <c r="AU288" s="31">
        <v>0</v>
      </c>
      <c r="AV288" s="31">
        <v>0</v>
      </c>
      <c r="AW288" s="31">
        <v>0</v>
      </c>
      <c r="AX288" s="31">
        <v>0</v>
      </c>
      <c r="AY288" s="31">
        <v>0</v>
      </c>
      <c r="AZ288" s="31">
        <v>0</v>
      </c>
      <c r="BA288" s="31">
        <v>0</v>
      </c>
      <c r="BB288" s="31">
        <v>0</v>
      </c>
      <c r="BC288" s="30">
        <f t="shared" si="106"/>
        <v>0</v>
      </c>
      <c r="BD288" s="30">
        <f t="shared" si="106"/>
        <v>0</v>
      </c>
      <c r="BE288" s="30">
        <f t="shared" si="106"/>
        <v>0</v>
      </c>
      <c r="BF288" s="30">
        <f t="shared" si="106"/>
        <v>0</v>
      </c>
      <c r="BG288" s="30">
        <f t="shared" si="106"/>
        <v>0</v>
      </c>
      <c r="BH288" s="31" t="s">
        <v>86</v>
      </c>
      <c r="BI288" s="15"/>
      <c r="BJ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</row>
    <row r="289" spans="1:84" ht="31.5" x14ac:dyDescent="0.25">
      <c r="A289" s="27" t="s">
        <v>598</v>
      </c>
      <c r="B289" s="34" t="s">
        <v>621</v>
      </c>
      <c r="C289" s="37" t="s">
        <v>622</v>
      </c>
      <c r="D289" s="30" t="s">
        <v>86</v>
      </c>
      <c r="E289" s="30">
        <f t="shared" si="104"/>
        <v>0</v>
      </c>
      <c r="F289" s="30">
        <f t="shared" si="104"/>
        <v>0</v>
      </c>
      <c r="G289" s="30">
        <f t="shared" si="104"/>
        <v>0</v>
      </c>
      <c r="H289" s="30">
        <f t="shared" si="104"/>
        <v>0</v>
      </c>
      <c r="I289" s="30">
        <f t="shared" si="104"/>
        <v>0</v>
      </c>
      <c r="J289" s="31">
        <v>0</v>
      </c>
      <c r="K289" s="31">
        <v>0</v>
      </c>
      <c r="L289" s="31">
        <v>0</v>
      </c>
      <c r="M289" s="31">
        <v>0</v>
      </c>
      <c r="N289" s="31">
        <v>0</v>
      </c>
      <c r="O289" s="31">
        <v>0</v>
      </c>
      <c r="P289" s="31">
        <v>0</v>
      </c>
      <c r="Q289" s="31">
        <v>0</v>
      </c>
      <c r="R289" s="31">
        <v>0</v>
      </c>
      <c r="S289" s="31">
        <v>0</v>
      </c>
      <c r="T289" s="31">
        <v>0</v>
      </c>
      <c r="U289" s="31">
        <v>0</v>
      </c>
      <c r="V289" s="31">
        <v>0</v>
      </c>
      <c r="W289" s="31">
        <v>0</v>
      </c>
      <c r="X289" s="31">
        <v>0</v>
      </c>
      <c r="Y289" s="31">
        <v>0</v>
      </c>
      <c r="Z289" s="31">
        <v>0</v>
      </c>
      <c r="AA289" s="31">
        <v>0</v>
      </c>
      <c r="AB289" s="31">
        <v>0</v>
      </c>
      <c r="AC289" s="31">
        <v>0</v>
      </c>
      <c r="AD289" s="30">
        <f t="shared" si="105"/>
        <v>0</v>
      </c>
      <c r="AE289" s="30">
        <f t="shared" si="105"/>
        <v>0</v>
      </c>
      <c r="AF289" s="30">
        <f t="shared" si="105"/>
        <v>0</v>
      </c>
      <c r="AG289" s="30">
        <f t="shared" si="105"/>
        <v>0</v>
      </c>
      <c r="AH289" s="30">
        <f t="shared" si="105"/>
        <v>0</v>
      </c>
      <c r="AI289" s="31">
        <v>0</v>
      </c>
      <c r="AJ289" s="31">
        <v>0</v>
      </c>
      <c r="AK289" s="31">
        <v>0</v>
      </c>
      <c r="AL289" s="31">
        <v>0</v>
      </c>
      <c r="AM289" s="31">
        <v>0</v>
      </c>
      <c r="AN289" s="31">
        <v>0</v>
      </c>
      <c r="AO289" s="31">
        <v>0</v>
      </c>
      <c r="AP289" s="31">
        <v>0</v>
      </c>
      <c r="AQ289" s="31">
        <v>0</v>
      </c>
      <c r="AR289" s="31">
        <v>0</v>
      </c>
      <c r="AS289" s="31">
        <v>0</v>
      </c>
      <c r="AT289" s="31">
        <v>0</v>
      </c>
      <c r="AU289" s="31">
        <v>0</v>
      </c>
      <c r="AV289" s="31">
        <v>0</v>
      </c>
      <c r="AW289" s="31">
        <v>0</v>
      </c>
      <c r="AX289" s="31">
        <v>0</v>
      </c>
      <c r="AY289" s="31">
        <v>0</v>
      </c>
      <c r="AZ289" s="31">
        <v>0</v>
      </c>
      <c r="BA289" s="31">
        <v>0</v>
      </c>
      <c r="BB289" s="31">
        <v>0</v>
      </c>
      <c r="BC289" s="30">
        <f t="shared" si="106"/>
        <v>0</v>
      </c>
      <c r="BD289" s="30">
        <f t="shared" si="106"/>
        <v>0</v>
      </c>
      <c r="BE289" s="30">
        <f t="shared" si="106"/>
        <v>0</v>
      </c>
      <c r="BF289" s="30">
        <f t="shared" si="106"/>
        <v>0</v>
      </c>
      <c r="BG289" s="30">
        <f t="shared" si="106"/>
        <v>0</v>
      </c>
      <c r="BH289" s="31" t="s">
        <v>86</v>
      </c>
      <c r="BI289" s="15"/>
      <c r="BJ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</row>
    <row r="290" spans="1:84" ht="31.5" x14ac:dyDescent="0.25">
      <c r="A290" s="27" t="s">
        <v>598</v>
      </c>
      <c r="B290" s="34" t="s">
        <v>623</v>
      </c>
      <c r="C290" s="37" t="s">
        <v>624</v>
      </c>
      <c r="D290" s="30" t="s">
        <v>86</v>
      </c>
      <c r="E290" s="30">
        <f t="shared" si="104"/>
        <v>0</v>
      </c>
      <c r="F290" s="30">
        <f t="shared" si="104"/>
        <v>0</v>
      </c>
      <c r="G290" s="30">
        <f t="shared" si="104"/>
        <v>0</v>
      </c>
      <c r="H290" s="30">
        <f t="shared" si="104"/>
        <v>0</v>
      </c>
      <c r="I290" s="30">
        <f t="shared" si="104"/>
        <v>0</v>
      </c>
      <c r="J290" s="31">
        <v>0</v>
      </c>
      <c r="K290" s="31">
        <v>0</v>
      </c>
      <c r="L290" s="31">
        <v>0</v>
      </c>
      <c r="M290" s="31">
        <v>0</v>
      </c>
      <c r="N290" s="31">
        <v>0</v>
      </c>
      <c r="O290" s="31">
        <v>0</v>
      </c>
      <c r="P290" s="31">
        <v>0</v>
      </c>
      <c r="Q290" s="31">
        <v>0</v>
      </c>
      <c r="R290" s="31">
        <v>0</v>
      </c>
      <c r="S290" s="31">
        <v>0</v>
      </c>
      <c r="T290" s="31">
        <v>0</v>
      </c>
      <c r="U290" s="31">
        <v>0</v>
      </c>
      <c r="V290" s="31">
        <v>0</v>
      </c>
      <c r="W290" s="31">
        <v>0</v>
      </c>
      <c r="X290" s="31">
        <v>0</v>
      </c>
      <c r="Y290" s="31">
        <v>0</v>
      </c>
      <c r="Z290" s="31">
        <v>0</v>
      </c>
      <c r="AA290" s="31">
        <v>0</v>
      </c>
      <c r="AB290" s="31">
        <v>0</v>
      </c>
      <c r="AC290" s="31">
        <v>0</v>
      </c>
      <c r="AD290" s="30">
        <f t="shared" si="105"/>
        <v>0</v>
      </c>
      <c r="AE290" s="30">
        <f t="shared" si="105"/>
        <v>0</v>
      </c>
      <c r="AF290" s="30">
        <f t="shared" si="105"/>
        <v>0</v>
      </c>
      <c r="AG290" s="30">
        <f t="shared" si="105"/>
        <v>0</v>
      </c>
      <c r="AH290" s="30">
        <f t="shared" si="105"/>
        <v>0</v>
      </c>
      <c r="AI290" s="31">
        <v>0</v>
      </c>
      <c r="AJ290" s="31">
        <v>0</v>
      </c>
      <c r="AK290" s="31">
        <v>0</v>
      </c>
      <c r="AL290" s="31">
        <v>0</v>
      </c>
      <c r="AM290" s="31">
        <v>0</v>
      </c>
      <c r="AN290" s="31">
        <v>0</v>
      </c>
      <c r="AO290" s="31">
        <v>0</v>
      </c>
      <c r="AP290" s="31">
        <v>0</v>
      </c>
      <c r="AQ290" s="31">
        <v>0</v>
      </c>
      <c r="AR290" s="31">
        <v>0</v>
      </c>
      <c r="AS290" s="31">
        <v>0</v>
      </c>
      <c r="AT290" s="31">
        <v>0</v>
      </c>
      <c r="AU290" s="31">
        <v>0</v>
      </c>
      <c r="AV290" s="31">
        <v>0</v>
      </c>
      <c r="AW290" s="31">
        <v>0</v>
      </c>
      <c r="AX290" s="31">
        <v>0</v>
      </c>
      <c r="AY290" s="31">
        <v>0</v>
      </c>
      <c r="AZ290" s="31">
        <v>0</v>
      </c>
      <c r="BA290" s="31">
        <v>0</v>
      </c>
      <c r="BB290" s="31">
        <v>0</v>
      </c>
      <c r="BC290" s="30">
        <f t="shared" si="106"/>
        <v>0</v>
      </c>
      <c r="BD290" s="30">
        <f t="shared" si="106"/>
        <v>0</v>
      </c>
      <c r="BE290" s="30">
        <f t="shared" si="106"/>
        <v>0</v>
      </c>
      <c r="BF290" s="30">
        <f t="shared" si="106"/>
        <v>0</v>
      </c>
      <c r="BG290" s="30">
        <f t="shared" si="106"/>
        <v>0</v>
      </c>
      <c r="BH290" s="31" t="s">
        <v>86</v>
      </c>
      <c r="BI290" s="15"/>
      <c r="BJ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</row>
    <row r="291" spans="1:84" ht="31.5" x14ac:dyDescent="0.25">
      <c r="A291" s="27" t="s">
        <v>598</v>
      </c>
      <c r="B291" s="34" t="s">
        <v>625</v>
      </c>
      <c r="C291" s="37" t="s">
        <v>626</v>
      </c>
      <c r="D291" s="30" t="s">
        <v>86</v>
      </c>
      <c r="E291" s="30">
        <f t="shared" si="104"/>
        <v>0</v>
      </c>
      <c r="F291" s="30">
        <f t="shared" si="104"/>
        <v>0</v>
      </c>
      <c r="G291" s="30">
        <f t="shared" si="104"/>
        <v>0</v>
      </c>
      <c r="H291" s="30">
        <f t="shared" si="104"/>
        <v>0</v>
      </c>
      <c r="I291" s="30">
        <f t="shared" si="104"/>
        <v>0</v>
      </c>
      <c r="J291" s="31">
        <v>0</v>
      </c>
      <c r="K291" s="31">
        <v>0</v>
      </c>
      <c r="L291" s="31">
        <v>0</v>
      </c>
      <c r="M291" s="31">
        <v>0</v>
      </c>
      <c r="N291" s="31">
        <v>0</v>
      </c>
      <c r="O291" s="31">
        <v>0</v>
      </c>
      <c r="P291" s="31">
        <v>0</v>
      </c>
      <c r="Q291" s="31">
        <v>0</v>
      </c>
      <c r="R291" s="31">
        <v>0</v>
      </c>
      <c r="S291" s="31">
        <v>0</v>
      </c>
      <c r="T291" s="31">
        <v>0</v>
      </c>
      <c r="U291" s="31">
        <v>0</v>
      </c>
      <c r="V291" s="31">
        <v>0</v>
      </c>
      <c r="W291" s="31">
        <v>0</v>
      </c>
      <c r="X291" s="31">
        <v>0</v>
      </c>
      <c r="Y291" s="31">
        <v>0</v>
      </c>
      <c r="Z291" s="31">
        <v>0</v>
      </c>
      <c r="AA291" s="31">
        <v>0</v>
      </c>
      <c r="AB291" s="31">
        <v>0</v>
      </c>
      <c r="AC291" s="31">
        <v>0</v>
      </c>
      <c r="AD291" s="30">
        <f t="shared" si="105"/>
        <v>0</v>
      </c>
      <c r="AE291" s="30">
        <f t="shared" si="105"/>
        <v>0</v>
      </c>
      <c r="AF291" s="30">
        <f t="shared" si="105"/>
        <v>0</v>
      </c>
      <c r="AG291" s="30">
        <f t="shared" si="105"/>
        <v>0</v>
      </c>
      <c r="AH291" s="30">
        <f t="shared" si="105"/>
        <v>0</v>
      </c>
      <c r="AI291" s="31">
        <v>0</v>
      </c>
      <c r="AJ291" s="31">
        <v>0</v>
      </c>
      <c r="AK291" s="31">
        <v>0</v>
      </c>
      <c r="AL291" s="31">
        <v>0</v>
      </c>
      <c r="AM291" s="31">
        <v>0</v>
      </c>
      <c r="AN291" s="31">
        <v>0</v>
      </c>
      <c r="AO291" s="31">
        <v>0</v>
      </c>
      <c r="AP291" s="31">
        <v>0</v>
      </c>
      <c r="AQ291" s="31">
        <v>0</v>
      </c>
      <c r="AR291" s="31">
        <v>0</v>
      </c>
      <c r="AS291" s="31">
        <v>0</v>
      </c>
      <c r="AT291" s="31">
        <v>0</v>
      </c>
      <c r="AU291" s="31">
        <v>0</v>
      </c>
      <c r="AV291" s="31">
        <v>0</v>
      </c>
      <c r="AW291" s="31">
        <v>0</v>
      </c>
      <c r="AX291" s="31">
        <v>0</v>
      </c>
      <c r="AY291" s="31">
        <v>0</v>
      </c>
      <c r="AZ291" s="31">
        <v>0</v>
      </c>
      <c r="BA291" s="31">
        <v>0</v>
      </c>
      <c r="BB291" s="31">
        <v>0</v>
      </c>
      <c r="BC291" s="30">
        <f t="shared" si="106"/>
        <v>0</v>
      </c>
      <c r="BD291" s="30">
        <f t="shared" si="106"/>
        <v>0</v>
      </c>
      <c r="BE291" s="30">
        <f t="shared" si="106"/>
        <v>0</v>
      </c>
      <c r="BF291" s="30">
        <f t="shared" si="106"/>
        <v>0</v>
      </c>
      <c r="BG291" s="30">
        <f t="shared" si="106"/>
        <v>0</v>
      </c>
      <c r="BH291" s="31" t="s">
        <v>86</v>
      </c>
      <c r="BI291" s="15"/>
      <c r="BJ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</row>
    <row r="292" spans="1:84" s="15" customFormat="1" ht="31.5" x14ac:dyDescent="0.25">
      <c r="A292" s="21" t="s">
        <v>627</v>
      </c>
      <c r="B292" s="26" t="s">
        <v>327</v>
      </c>
      <c r="C292" s="23" t="s">
        <v>85</v>
      </c>
      <c r="D292" s="24" t="s">
        <v>86</v>
      </c>
      <c r="E292" s="24">
        <f t="shared" ref="E292:BG292" si="107">E293</f>
        <v>0</v>
      </c>
      <c r="F292" s="24">
        <f t="shared" si="107"/>
        <v>0</v>
      </c>
      <c r="G292" s="24">
        <f t="shared" si="107"/>
        <v>0</v>
      </c>
      <c r="H292" s="24">
        <f t="shared" si="107"/>
        <v>0</v>
      </c>
      <c r="I292" s="24">
        <f t="shared" si="107"/>
        <v>0</v>
      </c>
      <c r="J292" s="24">
        <f t="shared" si="107"/>
        <v>0</v>
      </c>
      <c r="K292" s="24">
        <f t="shared" si="107"/>
        <v>0</v>
      </c>
      <c r="L292" s="24">
        <f t="shared" si="107"/>
        <v>0</v>
      </c>
      <c r="M292" s="24">
        <f t="shared" si="107"/>
        <v>0</v>
      </c>
      <c r="N292" s="24">
        <f t="shared" si="107"/>
        <v>0</v>
      </c>
      <c r="O292" s="24">
        <f t="shared" si="107"/>
        <v>0</v>
      </c>
      <c r="P292" s="24">
        <f t="shared" si="107"/>
        <v>0</v>
      </c>
      <c r="Q292" s="24">
        <f t="shared" si="107"/>
        <v>0</v>
      </c>
      <c r="R292" s="24">
        <f t="shared" si="107"/>
        <v>0</v>
      </c>
      <c r="S292" s="24">
        <f t="shared" si="107"/>
        <v>0</v>
      </c>
      <c r="T292" s="24">
        <f t="shared" si="107"/>
        <v>0</v>
      </c>
      <c r="U292" s="24">
        <f t="shared" si="107"/>
        <v>0</v>
      </c>
      <c r="V292" s="24">
        <f t="shared" si="107"/>
        <v>0</v>
      </c>
      <c r="W292" s="24">
        <f t="shared" si="107"/>
        <v>0</v>
      </c>
      <c r="X292" s="24">
        <f t="shared" si="107"/>
        <v>0</v>
      </c>
      <c r="Y292" s="24">
        <f t="shared" si="107"/>
        <v>0</v>
      </c>
      <c r="Z292" s="24">
        <f t="shared" si="107"/>
        <v>0</v>
      </c>
      <c r="AA292" s="24">
        <f t="shared" si="107"/>
        <v>0</v>
      </c>
      <c r="AB292" s="24">
        <f t="shared" si="107"/>
        <v>0</v>
      </c>
      <c r="AC292" s="24">
        <f t="shared" si="107"/>
        <v>0</v>
      </c>
      <c r="AD292" s="24">
        <f t="shared" si="107"/>
        <v>0</v>
      </c>
      <c r="AE292" s="24">
        <f t="shared" si="107"/>
        <v>0</v>
      </c>
      <c r="AF292" s="24">
        <f t="shared" si="107"/>
        <v>0</v>
      </c>
      <c r="AG292" s="24">
        <f t="shared" si="107"/>
        <v>0</v>
      </c>
      <c r="AH292" s="24">
        <f t="shared" si="107"/>
        <v>0</v>
      </c>
      <c r="AI292" s="24">
        <f t="shared" si="107"/>
        <v>0</v>
      </c>
      <c r="AJ292" s="24">
        <f t="shared" si="107"/>
        <v>0</v>
      </c>
      <c r="AK292" s="24">
        <f t="shared" si="107"/>
        <v>0</v>
      </c>
      <c r="AL292" s="24">
        <f t="shared" si="107"/>
        <v>0</v>
      </c>
      <c r="AM292" s="24">
        <f t="shared" si="107"/>
        <v>0</v>
      </c>
      <c r="AN292" s="24">
        <f t="shared" si="107"/>
        <v>0</v>
      </c>
      <c r="AO292" s="24">
        <f t="shared" si="107"/>
        <v>0</v>
      </c>
      <c r="AP292" s="24">
        <f t="shared" si="107"/>
        <v>0</v>
      </c>
      <c r="AQ292" s="24">
        <f t="shared" si="107"/>
        <v>0</v>
      </c>
      <c r="AR292" s="24">
        <f t="shared" si="107"/>
        <v>0</v>
      </c>
      <c r="AS292" s="24">
        <f t="shared" si="107"/>
        <v>0</v>
      </c>
      <c r="AT292" s="24">
        <f t="shared" si="107"/>
        <v>0</v>
      </c>
      <c r="AU292" s="24">
        <f t="shared" si="107"/>
        <v>0</v>
      </c>
      <c r="AV292" s="24">
        <f t="shared" si="107"/>
        <v>0</v>
      </c>
      <c r="AW292" s="24">
        <f t="shared" si="107"/>
        <v>0</v>
      </c>
      <c r="AX292" s="24">
        <f t="shared" si="107"/>
        <v>0</v>
      </c>
      <c r="AY292" s="24">
        <f t="shared" si="107"/>
        <v>0</v>
      </c>
      <c r="AZ292" s="24">
        <f t="shared" si="107"/>
        <v>0</v>
      </c>
      <c r="BA292" s="24">
        <f t="shared" si="107"/>
        <v>0</v>
      </c>
      <c r="BB292" s="24">
        <f t="shared" si="107"/>
        <v>0</v>
      </c>
      <c r="BC292" s="24">
        <f t="shared" si="107"/>
        <v>0</v>
      </c>
      <c r="BD292" s="24">
        <f t="shared" si="107"/>
        <v>0</v>
      </c>
      <c r="BE292" s="24">
        <f t="shared" si="107"/>
        <v>0</v>
      </c>
      <c r="BF292" s="24">
        <f t="shared" si="107"/>
        <v>0</v>
      </c>
      <c r="BG292" s="24">
        <f t="shared" si="107"/>
        <v>0</v>
      </c>
      <c r="BH292" s="25" t="s">
        <v>86</v>
      </c>
    </row>
    <row r="293" spans="1:84" s="15" customFormat="1" x14ac:dyDescent="0.25">
      <c r="A293" s="21" t="s">
        <v>628</v>
      </c>
      <c r="B293" s="26" t="s">
        <v>629</v>
      </c>
      <c r="C293" s="23" t="s">
        <v>85</v>
      </c>
      <c r="D293" s="24" t="s">
        <v>86</v>
      </c>
      <c r="E293" s="24">
        <f t="shared" ref="E293:BG293" si="108">E294+E295</f>
        <v>0</v>
      </c>
      <c r="F293" s="24">
        <f t="shared" si="108"/>
        <v>0</v>
      </c>
      <c r="G293" s="24">
        <f t="shared" si="108"/>
        <v>0</v>
      </c>
      <c r="H293" s="24">
        <f t="shared" si="108"/>
        <v>0</v>
      </c>
      <c r="I293" s="24">
        <f t="shared" si="108"/>
        <v>0</v>
      </c>
      <c r="J293" s="24">
        <f t="shared" si="108"/>
        <v>0</v>
      </c>
      <c r="K293" s="24">
        <f t="shared" si="108"/>
        <v>0</v>
      </c>
      <c r="L293" s="24">
        <f t="shared" si="108"/>
        <v>0</v>
      </c>
      <c r="M293" s="24">
        <f t="shared" si="108"/>
        <v>0</v>
      </c>
      <c r="N293" s="24">
        <f t="shared" si="108"/>
        <v>0</v>
      </c>
      <c r="O293" s="24">
        <f t="shared" si="108"/>
        <v>0</v>
      </c>
      <c r="P293" s="24">
        <f t="shared" si="108"/>
        <v>0</v>
      </c>
      <c r="Q293" s="24">
        <f t="shared" si="108"/>
        <v>0</v>
      </c>
      <c r="R293" s="24">
        <f t="shared" si="108"/>
        <v>0</v>
      </c>
      <c r="S293" s="24">
        <f t="shared" si="108"/>
        <v>0</v>
      </c>
      <c r="T293" s="24">
        <f t="shared" si="108"/>
        <v>0</v>
      </c>
      <c r="U293" s="24">
        <f t="shared" si="108"/>
        <v>0</v>
      </c>
      <c r="V293" s="24">
        <f t="shared" si="108"/>
        <v>0</v>
      </c>
      <c r="W293" s="24">
        <f t="shared" si="108"/>
        <v>0</v>
      </c>
      <c r="X293" s="24">
        <f t="shared" si="108"/>
        <v>0</v>
      </c>
      <c r="Y293" s="24">
        <f t="shared" si="108"/>
        <v>0</v>
      </c>
      <c r="Z293" s="24">
        <f t="shared" si="108"/>
        <v>0</v>
      </c>
      <c r="AA293" s="24">
        <f t="shared" si="108"/>
        <v>0</v>
      </c>
      <c r="AB293" s="24">
        <f t="shared" si="108"/>
        <v>0</v>
      </c>
      <c r="AC293" s="24">
        <f t="shared" si="108"/>
        <v>0</v>
      </c>
      <c r="AD293" s="24">
        <f t="shared" si="108"/>
        <v>0</v>
      </c>
      <c r="AE293" s="24">
        <f t="shared" si="108"/>
        <v>0</v>
      </c>
      <c r="AF293" s="24">
        <f t="shared" si="108"/>
        <v>0</v>
      </c>
      <c r="AG293" s="24">
        <f t="shared" si="108"/>
        <v>0</v>
      </c>
      <c r="AH293" s="24">
        <f t="shared" si="108"/>
        <v>0</v>
      </c>
      <c r="AI293" s="24">
        <f t="shared" si="108"/>
        <v>0</v>
      </c>
      <c r="AJ293" s="24">
        <f t="shared" si="108"/>
        <v>0</v>
      </c>
      <c r="AK293" s="24">
        <f t="shared" si="108"/>
        <v>0</v>
      </c>
      <c r="AL293" s="24">
        <f t="shared" si="108"/>
        <v>0</v>
      </c>
      <c r="AM293" s="24">
        <f t="shared" si="108"/>
        <v>0</v>
      </c>
      <c r="AN293" s="24">
        <f t="shared" si="108"/>
        <v>0</v>
      </c>
      <c r="AO293" s="24">
        <f t="shared" si="108"/>
        <v>0</v>
      </c>
      <c r="AP293" s="24">
        <f t="shared" si="108"/>
        <v>0</v>
      </c>
      <c r="AQ293" s="24">
        <f t="shared" si="108"/>
        <v>0</v>
      </c>
      <c r="AR293" s="24">
        <f t="shared" si="108"/>
        <v>0</v>
      </c>
      <c r="AS293" s="24">
        <f t="shared" si="108"/>
        <v>0</v>
      </c>
      <c r="AT293" s="24">
        <f t="shared" si="108"/>
        <v>0</v>
      </c>
      <c r="AU293" s="24">
        <f t="shared" si="108"/>
        <v>0</v>
      </c>
      <c r="AV293" s="24">
        <f t="shared" si="108"/>
        <v>0</v>
      </c>
      <c r="AW293" s="24">
        <f t="shared" si="108"/>
        <v>0</v>
      </c>
      <c r="AX293" s="24">
        <f t="shared" si="108"/>
        <v>0</v>
      </c>
      <c r="AY293" s="24">
        <f t="shared" si="108"/>
        <v>0</v>
      </c>
      <c r="AZ293" s="24">
        <f t="shared" si="108"/>
        <v>0</v>
      </c>
      <c r="BA293" s="24">
        <f t="shared" si="108"/>
        <v>0</v>
      </c>
      <c r="BB293" s="24">
        <f t="shared" si="108"/>
        <v>0</v>
      </c>
      <c r="BC293" s="24">
        <f t="shared" si="108"/>
        <v>0</v>
      </c>
      <c r="BD293" s="24">
        <f t="shared" si="108"/>
        <v>0</v>
      </c>
      <c r="BE293" s="24">
        <f t="shared" si="108"/>
        <v>0</v>
      </c>
      <c r="BF293" s="24">
        <f t="shared" si="108"/>
        <v>0</v>
      </c>
      <c r="BG293" s="24">
        <f t="shared" si="108"/>
        <v>0</v>
      </c>
      <c r="BH293" s="25" t="s">
        <v>86</v>
      </c>
    </row>
    <row r="294" spans="1:84" s="15" customFormat="1" ht="31.5" x14ac:dyDescent="0.25">
      <c r="A294" s="21" t="s">
        <v>630</v>
      </c>
      <c r="B294" s="26" t="s">
        <v>331</v>
      </c>
      <c r="C294" s="23" t="s">
        <v>85</v>
      </c>
      <c r="D294" s="24" t="s">
        <v>86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>
        <v>0</v>
      </c>
      <c r="R294" s="24">
        <v>0</v>
      </c>
      <c r="S294" s="24">
        <v>0</v>
      </c>
      <c r="T294" s="24">
        <v>0</v>
      </c>
      <c r="U294" s="24">
        <v>0</v>
      </c>
      <c r="V294" s="24">
        <v>0</v>
      </c>
      <c r="W294" s="24">
        <v>0</v>
      </c>
      <c r="X294" s="24">
        <v>0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4">
        <v>0</v>
      </c>
      <c r="AE294" s="24">
        <v>0</v>
      </c>
      <c r="AF294" s="24">
        <v>0</v>
      </c>
      <c r="AG294" s="24">
        <v>0</v>
      </c>
      <c r="AH294" s="24">
        <v>0</v>
      </c>
      <c r="AI294" s="24">
        <v>0</v>
      </c>
      <c r="AJ294" s="24">
        <v>0</v>
      </c>
      <c r="AK294" s="24">
        <v>0</v>
      </c>
      <c r="AL294" s="24">
        <v>0</v>
      </c>
      <c r="AM294" s="24">
        <v>0</v>
      </c>
      <c r="AN294" s="24">
        <v>0</v>
      </c>
      <c r="AO294" s="24">
        <v>0</v>
      </c>
      <c r="AP294" s="24">
        <v>0</v>
      </c>
      <c r="AQ294" s="24">
        <v>0</v>
      </c>
      <c r="AR294" s="24">
        <v>0</v>
      </c>
      <c r="AS294" s="24">
        <v>0</v>
      </c>
      <c r="AT294" s="24">
        <v>0</v>
      </c>
      <c r="AU294" s="24">
        <v>0</v>
      </c>
      <c r="AV294" s="24">
        <v>0</v>
      </c>
      <c r="AW294" s="24">
        <v>0</v>
      </c>
      <c r="AX294" s="24">
        <v>0</v>
      </c>
      <c r="AY294" s="24">
        <v>0</v>
      </c>
      <c r="AZ294" s="24">
        <v>0</v>
      </c>
      <c r="BA294" s="24">
        <v>0</v>
      </c>
      <c r="BB294" s="24">
        <v>0</v>
      </c>
      <c r="BC294" s="24">
        <v>0</v>
      </c>
      <c r="BD294" s="24">
        <v>0</v>
      </c>
      <c r="BE294" s="24">
        <v>0</v>
      </c>
      <c r="BF294" s="24">
        <v>0</v>
      </c>
      <c r="BG294" s="24">
        <v>0</v>
      </c>
      <c r="BH294" s="25" t="s">
        <v>86</v>
      </c>
    </row>
    <row r="295" spans="1:84" s="15" customFormat="1" ht="31.5" x14ac:dyDescent="0.25">
      <c r="A295" s="21" t="s">
        <v>631</v>
      </c>
      <c r="B295" s="26" t="s">
        <v>333</v>
      </c>
      <c r="C295" s="23" t="s">
        <v>85</v>
      </c>
      <c r="D295" s="24" t="s">
        <v>86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0</v>
      </c>
      <c r="M295" s="24">
        <v>0</v>
      </c>
      <c r="N295" s="24">
        <v>0</v>
      </c>
      <c r="O295" s="24">
        <v>0</v>
      </c>
      <c r="P295" s="24">
        <v>0</v>
      </c>
      <c r="Q295" s="24">
        <v>0</v>
      </c>
      <c r="R295" s="24">
        <v>0</v>
      </c>
      <c r="S295" s="24">
        <v>0</v>
      </c>
      <c r="T295" s="24">
        <v>0</v>
      </c>
      <c r="U295" s="24">
        <v>0</v>
      </c>
      <c r="V295" s="24">
        <v>0</v>
      </c>
      <c r="W295" s="24">
        <v>0</v>
      </c>
      <c r="X295" s="24">
        <v>0</v>
      </c>
      <c r="Y295" s="24">
        <v>0</v>
      </c>
      <c r="Z295" s="24">
        <v>0</v>
      </c>
      <c r="AA295" s="24">
        <v>0</v>
      </c>
      <c r="AB295" s="24">
        <v>0</v>
      </c>
      <c r="AC295" s="24">
        <v>0</v>
      </c>
      <c r="AD295" s="24">
        <v>0</v>
      </c>
      <c r="AE295" s="24">
        <v>0</v>
      </c>
      <c r="AF295" s="24">
        <v>0</v>
      </c>
      <c r="AG295" s="24">
        <v>0</v>
      </c>
      <c r="AH295" s="24">
        <v>0</v>
      </c>
      <c r="AI295" s="24">
        <v>0</v>
      </c>
      <c r="AJ295" s="24">
        <v>0</v>
      </c>
      <c r="AK295" s="24">
        <v>0</v>
      </c>
      <c r="AL295" s="24">
        <v>0</v>
      </c>
      <c r="AM295" s="24">
        <v>0</v>
      </c>
      <c r="AN295" s="24">
        <v>0</v>
      </c>
      <c r="AO295" s="24">
        <v>0</v>
      </c>
      <c r="AP295" s="24">
        <v>0</v>
      </c>
      <c r="AQ295" s="24">
        <v>0</v>
      </c>
      <c r="AR295" s="24">
        <v>0</v>
      </c>
      <c r="AS295" s="24">
        <v>0</v>
      </c>
      <c r="AT295" s="24">
        <v>0</v>
      </c>
      <c r="AU295" s="24">
        <v>0</v>
      </c>
      <c r="AV295" s="24">
        <v>0</v>
      </c>
      <c r="AW295" s="24">
        <v>0</v>
      </c>
      <c r="AX295" s="24">
        <v>0</v>
      </c>
      <c r="AY295" s="24">
        <v>0</v>
      </c>
      <c r="AZ295" s="24">
        <v>0</v>
      </c>
      <c r="BA295" s="24">
        <v>0</v>
      </c>
      <c r="BB295" s="24">
        <v>0</v>
      </c>
      <c r="BC295" s="24">
        <v>0</v>
      </c>
      <c r="BD295" s="24">
        <v>0</v>
      </c>
      <c r="BE295" s="24">
        <v>0</v>
      </c>
      <c r="BF295" s="24">
        <v>0</v>
      </c>
      <c r="BG295" s="24">
        <v>0</v>
      </c>
      <c r="BH295" s="25" t="s">
        <v>86</v>
      </c>
    </row>
    <row r="296" spans="1:84" s="15" customFormat="1" x14ac:dyDescent="0.25">
      <c r="A296" s="21" t="s">
        <v>632</v>
      </c>
      <c r="B296" s="26" t="s">
        <v>335</v>
      </c>
      <c r="C296" s="23" t="s">
        <v>85</v>
      </c>
      <c r="D296" s="24" t="s">
        <v>86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24">
        <v>0</v>
      </c>
      <c r="M296" s="24">
        <v>0</v>
      </c>
      <c r="N296" s="24">
        <v>0</v>
      </c>
      <c r="O296" s="24">
        <v>0</v>
      </c>
      <c r="P296" s="24">
        <v>0</v>
      </c>
      <c r="Q296" s="24">
        <v>0</v>
      </c>
      <c r="R296" s="24">
        <v>0</v>
      </c>
      <c r="S296" s="24">
        <v>0</v>
      </c>
      <c r="T296" s="24">
        <v>0</v>
      </c>
      <c r="U296" s="24">
        <v>0</v>
      </c>
      <c r="V296" s="24">
        <v>0</v>
      </c>
      <c r="W296" s="24">
        <v>0</v>
      </c>
      <c r="X296" s="24">
        <v>0</v>
      </c>
      <c r="Y296" s="24">
        <v>0</v>
      </c>
      <c r="Z296" s="24">
        <v>0</v>
      </c>
      <c r="AA296" s="24">
        <v>0</v>
      </c>
      <c r="AB296" s="24">
        <v>0</v>
      </c>
      <c r="AC296" s="24">
        <v>0</v>
      </c>
      <c r="AD296" s="24">
        <v>0</v>
      </c>
      <c r="AE296" s="24">
        <v>0</v>
      </c>
      <c r="AF296" s="24">
        <v>0</v>
      </c>
      <c r="AG296" s="24">
        <v>0</v>
      </c>
      <c r="AH296" s="24">
        <v>0</v>
      </c>
      <c r="AI296" s="24">
        <v>0</v>
      </c>
      <c r="AJ296" s="24">
        <v>0</v>
      </c>
      <c r="AK296" s="24">
        <v>0</v>
      </c>
      <c r="AL296" s="24">
        <v>0</v>
      </c>
      <c r="AM296" s="24">
        <v>0</v>
      </c>
      <c r="AN296" s="24">
        <v>0</v>
      </c>
      <c r="AO296" s="24">
        <v>0</v>
      </c>
      <c r="AP296" s="24">
        <v>0</v>
      </c>
      <c r="AQ296" s="24">
        <v>0</v>
      </c>
      <c r="AR296" s="24">
        <v>0</v>
      </c>
      <c r="AS296" s="24">
        <v>0</v>
      </c>
      <c r="AT296" s="24">
        <v>0</v>
      </c>
      <c r="AU296" s="24">
        <v>0</v>
      </c>
      <c r="AV296" s="24">
        <v>0</v>
      </c>
      <c r="AW296" s="24">
        <v>0</v>
      </c>
      <c r="AX296" s="24">
        <v>0</v>
      </c>
      <c r="AY296" s="24">
        <v>0</v>
      </c>
      <c r="AZ296" s="24">
        <v>0</v>
      </c>
      <c r="BA296" s="24">
        <v>0</v>
      </c>
      <c r="BB296" s="24">
        <v>0</v>
      </c>
      <c r="BC296" s="24">
        <v>0</v>
      </c>
      <c r="BD296" s="24">
        <v>0</v>
      </c>
      <c r="BE296" s="24">
        <v>0</v>
      </c>
      <c r="BF296" s="24">
        <v>0</v>
      </c>
      <c r="BG296" s="24">
        <v>0</v>
      </c>
      <c r="BH296" s="25" t="s">
        <v>86</v>
      </c>
    </row>
    <row r="297" spans="1:84" s="15" customFormat="1" ht="31.5" x14ac:dyDescent="0.25">
      <c r="A297" s="21" t="s">
        <v>633</v>
      </c>
      <c r="B297" s="26" t="s">
        <v>331</v>
      </c>
      <c r="C297" s="23" t="s">
        <v>85</v>
      </c>
      <c r="D297" s="24" t="s">
        <v>86</v>
      </c>
      <c r="E297" s="24"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24">
        <v>0</v>
      </c>
      <c r="M297" s="24">
        <v>0</v>
      </c>
      <c r="N297" s="24">
        <v>0</v>
      </c>
      <c r="O297" s="24">
        <v>0</v>
      </c>
      <c r="P297" s="24">
        <v>0</v>
      </c>
      <c r="Q297" s="24">
        <v>0</v>
      </c>
      <c r="R297" s="24">
        <v>0</v>
      </c>
      <c r="S297" s="24">
        <v>0</v>
      </c>
      <c r="T297" s="24">
        <v>0</v>
      </c>
      <c r="U297" s="24">
        <v>0</v>
      </c>
      <c r="V297" s="24">
        <v>0</v>
      </c>
      <c r="W297" s="24">
        <v>0</v>
      </c>
      <c r="X297" s="24">
        <v>0</v>
      </c>
      <c r="Y297" s="24">
        <v>0</v>
      </c>
      <c r="Z297" s="24">
        <v>0</v>
      </c>
      <c r="AA297" s="24">
        <v>0</v>
      </c>
      <c r="AB297" s="24">
        <v>0</v>
      </c>
      <c r="AC297" s="24">
        <v>0</v>
      </c>
      <c r="AD297" s="24">
        <v>0</v>
      </c>
      <c r="AE297" s="24">
        <v>0</v>
      </c>
      <c r="AF297" s="24">
        <v>0</v>
      </c>
      <c r="AG297" s="24">
        <v>0</v>
      </c>
      <c r="AH297" s="24">
        <v>0</v>
      </c>
      <c r="AI297" s="24">
        <v>0</v>
      </c>
      <c r="AJ297" s="24">
        <v>0</v>
      </c>
      <c r="AK297" s="24">
        <v>0</v>
      </c>
      <c r="AL297" s="24">
        <v>0</v>
      </c>
      <c r="AM297" s="24">
        <v>0</v>
      </c>
      <c r="AN297" s="24">
        <v>0</v>
      </c>
      <c r="AO297" s="24">
        <v>0</v>
      </c>
      <c r="AP297" s="24">
        <v>0</v>
      </c>
      <c r="AQ297" s="24">
        <v>0</v>
      </c>
      <c r="AR297" s="24">
        <v>0</v>
      </c>
      <c r="AS297" s="24">
        <v>0</v>
      </c>
      <c r="AT297" s="24">
        <v>0</v>
      </c>
      <c r="AU297" s="24">
        <v>0</v>
      </c>
      <c r="AV297" s="24">
        <v>0</v>
      </c>
      <c r="AW297" s="24">
        <v>0</v>
      </c>
      <c r="AX297" s="24">
        <v>0</v>
      </c>
      <c r="AY297" s="24">
        <v>0</v>
      </c>
      <c r="AZ297" s="24">
        <v>0</v>
      </c>
      <c r="BA297" s="24">
        <v>0</v>
      </c>
      <c r="BB297" s="24">
        <v>0</v>
      </c>
      <c r="BC297" s="24">
        <v>0</v>
      </c>
      <c r="BD297" s="24">
        <v>0</v>
      </c>
      <c r="BE297" s="24">
        <v>0</v>
      </c>
      <c r="BF297" s="24">
        <v>0</v>
      </c>
      <c r="BG297" s="24">
        <v>0</v>
      </c>
      <c r="BH297" s="25" t="s">
        <v>86</v>
      </c>
    </row>
    <row r="298" spans="1:84" s="15" customFormat="1" ht="31.5" x14ac:dyDescent="0.25">
      <c r="A298" s="21" t="s">
        <v>634</v>
      </c>
      <c r="B298" s="26" t="s">
        <v>333</v>
      </c>
      <c r="C298" s="23" t="s">
        <v>85</v>
      </c>
      <c r="D298" s="24" t="s">
        <v>86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>
        <v>0</v>
      </c>
      <c r="R298" s="24">
        <v>0</v>
      </c>
      <c r="S298" s="24">
        <v>0</v>
      </c>
      <c r="T298" s="24">
        <v>0</v>
      </c>
      <c r="U298" s="24">
        <v>0</v>
      </c>
      <c r="V298" s="24">
        <v>0</v>
      </c>
      <c r="W298" s="24">
        <v>0</v>
      </c>
      <c r="X298" s="24">
        <v>0</v>
      </c>
      <c r="Y298" s="24">
        <v>0</v>
      </c>
      <c r="Z298" s="24">
        <v>0</v>
      </c>
      <c r="AA298" s="24">
        <v>0</v>
      </c>
      <c r="AB298" s="24">
        <v>0</v>
      </c>
      <c r="AC298" s="24">
        <v>0</v>
      </c>
      <c r="AD298" s="24">
        <v>0</v>
      </c>
      <c r="AE298" s="24">
        <v>0</v>
      </c>
      <c r="AF298" s="24">
        <v>0</v>
      </c>
      <c r="AG298" s="24">
        <v>0</v>
      </c>
      <c r="AH298" s="24">
        <v>0</v>
      </c>
      <c r="AI298" s="24">
        <v>0</v>
      </c>
      <c r="AJ298" s="24">
        <v>0</v>
      </c>
      <c r="AK298" s="24">
        <v>0</v>
      </c>
      <c r="AL298" s="24">
        <v>0</v>
      </c>
      <c r="AM298" s="24">
        <v>0</v>
      </c>
      <c r="AN298" s="24">
        <v>0</v>
      </c>
      <c r="AO298" s="24">
        <v>0</v>
      </c>
      <c r="AP298" s="24">
        <v>0</v>
      </c>
      <c r="AQ298" s="24">
        <v>0</v>
      </c>
      <c r="AR298" s="24">
        <v>0</v>
      </c>
      <c r="AS298" s="24">
        <v>0</v>
      </c>
      <c r="AT298" s="24">
        <v>0</v>
      </c>
      <c r="AU298" s="24">
        <v>0</v>
      </c>
      <c r="AV298" s="24">
        <v>0</v>
      </c>
      <c r="AW298" s="24">
        <v>0</v>
      </c>
      <c r="AX298" s="24">
        <v>0</v>
      </c>
      <c r="AY298" s="24">
        <v>0</v>
      </c>
      <c r="AZ298" s="24">
        <v>0</v>
      </c>
      <c r="BA298" s="24">
        <v>0</v>
      </c>
      <c r="BB298" s="24">
        <v>0</v>
      </c>
      <c r="BC298" s="24">
        <v>0</v>
      </c>
      <c r="BD298" s="24">
        <v>0</v>
      </c>
      <c r="BE298" s="24">
        <v>0</v>
      </c>
      <c r="BF298" s="24">
        <v>0</v>
      </c>
      <c r="BG298" s="24">
        <v>0</v>
      </c>
      <c r="BH298" s="25" t="s">
        <v>86</v>
      </c>
    </row>
    <row r="299" spans="1:84" s="15" customFormat="1" x14ac:dyDescent="0.25">
      <c r="A299" s="21" t="s">
        <v>635</v>
      </c>
      <c r="B299" s="26" t="s">
        <v>339</v>
      </c>
      <c r="C299" s="23" t="s">
        <v>85</v>
      </c>
      <c r="D299" s="24" t="s">
        <v>86</v>
      </c>
      <c r="E299" s="24">
        <f t="shared" ref="E299:BG299" si="109">E300+E301+E302+E303</f>
        <v>0</v>
      </c>
      <c r="F299" s="24">
        <f t="shared" si="109"/>
        <v>0</v>
      </c>
      <c r="G299" s="24">
        <f t="shared" si="109"/>
        <v>0</v>
      </c>
      <c r="H299" s="24">
        <f t="shared" si="109"/>
        <v>0</v>
      </c>
      <c r="I299" s="24">
        <f t="shared" si="109"/>
        <v>0</v>
      </c>
      <c r="J299" s="24">
        <f t="shared" si="109"/>
        <v>0</v>
      </c>
      <c r="K299" s="24">
        <f t="shared" si="109"/>
        <v>0</v>
      </c>
      <c r="L299" s="24">
        <f t="shared" si="109"/>
        <v>0</v>
      </c>
      <c r="M299" s="24">
        <f t="shared" si="109"/>
        <v>0</v>
      </c>
      <c r="N299" s="24">
        <f t="shared" si="109"/>
        <v>0</v>
      </c>
      <c r="O299" s="24">
        <f t="shared" si="109"/>
        <v>0</v>
      </c>
      <c r="P299" s="24">
        <f t="shared" si="109"/>
        <v>0</v>
      </c>
      <c r="Q299" s="24">
        <f t="shared" si="109"/>
        <v>0</v>
      </c>
      <c r="R299" s="24">
        <f t="shared" si="109"/>
        <v>0</v>
      </c>
      <c r="S299" s="24">
        <f t="shared" si="109"/>
        <v>0</v>
      </c>
      <c r="T299" s="24">
        <f t="shared" si="109"/>
        <v>0</v>
      </c>
      <c r="U299" s="24">
        <f t="shared" si="109"/>
        <v>0</v>
      </c>
      <c r="V299" s="24">
        <f t="shared" si="109"/>
        <v>0</v>
      </c>
      <c r="W299" s="24">
        <f t="shared" si="109"/>
        <v>0</v>
      </c>
      <c r="X299" s="24">
        <f t="shared" si="109"/>
        <v>0</v>
      </c>
      <c r="Y299" s="24">
        <f t="shared" si="109"/>
        <v>0</v>
      </c>
      <c r="Z299" s="24">
        <f t="shared" si="109"/>
        <v>0</v>
      </c>
      <c r="AA299" s="24">
        <f t="shared" si="109"/>
        <v>0</v>
      </c>
      <c r="AB299" s="24">
        <f t="shared" si="109"/>
        <v>0</v>
      </c>
      <c r="AC299" s="24">
        <f t="shared" si="109"/>
        <v>0</v>
      </c>
      <c r="AD299" s="24">
        <f t="shared" si="109"/>
        <v>0</v>
      </c>
      <c r="AE299" s="24">
        <f t="shared" si="109"/>
        <v>0</v>
      </c>
      <c r="AF299" s="24">
        <f t="shared" si="109"/>
        <v>0</v>
      </c>
      <c r="AG299" s="24">
        <f t="shared" si="109"/>
        <v>0</v>
      </c>
      <c r="AH299" s="24">
        <f t="shared" si="109"/>
        <v>0</v>
      </c>
      <c r="AI299" s="24">
        <f t="shared" si="109"/>
        <v>0</v>
      </c>
      <c r="AJ299" s="24">
        <f t="shared" si="109"/>
        <v>0</v>
      </c>
      <c r="AK299" s="24">
        <f t="shared" si="109"/>
        <v>0</v>
      </c>
      <c r="AL299" s="24">
        <f t="shared" si="109"/>
        <v>0</v>
      </c>
      <c r="AM299" s="24">
        <f t="shared" si="109"/>
        <v>0</v>
      </c>
      <c r="AN299" s="24">
        <f t="shared" si="109"/>
        <v>0</v>
      </c>
      <c r="AO299" s="24">
        <f t="shared" si="109"/>
        <v>0</v>
      </c>
      <c r="AP299" s="24">
        <f t="shared" si="109"/>
        <v>0</v>
      </c>
      <c r="AQ299" s="24">
        <f t="shared" si="109"/>
        <v>0</v>
      </c>
      <c r="AR299" s="24">
        <f t="shared" si="109"/>
        <v>0</v>
      </c>
      <c r="AS299" s="24">
        <f t="shared" si="109"/>
        <v>0</v>
      </c>
      <c r="AT299" s="24">
        <f t="shared" si="109"/>
        <v>0</v>
      </c>
      <c r="AU299" s="24">
        <f t="shared" si="109"/>
        <v>0</v>
      </c>
      <c r="AV299" s="24">
        <f t="shared" si="109"/>
        <v>0</v>
      </c>
      <c r="AW299" s="24">
        <f t="shared" si="109"/>
        <v>0</v>
      </c>
      <c r="AX299" s="24">
        <f t="shared" si="109"/>
        <v>0</v>
      </c>
      <c r="AY299" s="24">
        <f t="shared" si="109"/>
        <v>0</v>
      </c>
      <c r="AZ299" s="24">
        <f t="shared" si="109"/>
        <v>0</v>
      </c>
      <c r="BA299" s="24">
        <f t="shared" si="109"/>
        <v>0</v>
      </c>
      <c r="BB299" s="24">
        <f t="shared" si="109"/>
        <v>0</v>
      </c>
      <c r="BC299" s="24">
        <f t="shared" si="109"/>
        <v>0</v>
      </c>
      <c r="BD299" s="24">
        <f t="shared" si="109"/>
        <v>0</v>
      </c>
      <c r="BE299" s="24">
        <f t="shared" si="109"/>
        <v>0</v>
      </c>
      <c r="BF299" s="24">
        <f t="shared" si="109"/>
        <v>0</v>
      </c>
      <c r="BG299" s="24">
        <f t="shared" si="109"/>
        <v>0</v>
      </c>
      <c r="BH299" s="25" t="s">
        <v>86</v>
      </c>
    </row>
    <row r="300" spans="1:84" s="15" customFormat="1" ht="31.5" x14ac:dyDescent="0.25">
      <c r="A300" s="21" t="s">
        <v>636</v>
      </c>
      <c r="B300" s="26" t="s">
        <v>341</v>
      </c>
      <c r="C300" s="23" t="s">
        <v>85</v>
      </c>
      <c r="D300" s="24" t="s">
        <v>86</v>
      </c>
      <c r="E300" s="24"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24">
        <v>0</v>
      </c>
      <c r="M300" s="24">
        <v>0</v>
      </c>
      <c r="N300" s="24">
        <v>0</v>
      </c>
      <c r="O300" s="24">
        <v>0</v>
      </c>
      <c r="P300" s="24">
        <v>0</v>
      </c>
      <c r="Q300" s="24">
        <v>0</v>
      </c>
      <c r="R300" s="24">
        <v>0</v>
      </c>
      <c r="S300" s="24">
        <v>0</v>
      </c>
      <c r="T300" s="24">
        <v>0</v>
      </c>
      <c r="U300" s="24">
        <v>0</v>
      </c>
      <c r="V300" s="24">
        <v>0</v>
      </c>
      <c r="W300" s="24">
        <v>0</v>
      </c>
      <c r="X300" s="24">
        <v>0</v>
      </c>
      <c r="Y300" s="24">
        <v>0</v>
      </c>
      <c r="Z300" s="24">
        <v>0</v>
      </c>
      <c r="AA300" s="24">
        <v>0</v>
      </c>
      <c r="AB300" s="24">
        <v>0</v>
      </c>
      <c r="AC300" s="24">
        <v>0</v>
      </c>
      <c r="AD300" s="24">
        <v>0</v>
      </c>
      <c r="AE300" s="24">
        <v>0</v>
      </c>
      <c r="AF300" s="24">
        <v>0</v>
      </c>
      <c r="AG300" s="24">
        <v>0</v>
      </c>
      <c r="AH300" s="24">
        <v>0</v>
      </c>
      <c r="AI300" s="24">
        <v>0</v>
      </c>
      <c r="AJ300" s="24">
        <v>0</v>
      </c>
      <c r="AK300" s="24">
        <v>0</v>
      </c>
      <c r="AL300" s="24">
        <v>0</v>
      </c>
      <c r="AM300" s="24">
        <v>0</v>
      </c>
      <c r="AN300" s="24">
        <v>0</v>
      </c>
      <c r="AO300" s="24">
        <v>0</v>
      </c>
      <c r="AP300" s="24">
        <v>0</v>
      </c>
      <c r="AQ300" s="24">
        <v>0</v>
      </c>
      <c r="AR300" s="24">
        <v>0</v>
      </c>
      <c r="AS300" s="24">
        <v>0</v>
      </c>
      <c r="AT300" s="24">
        <v>0</v>
      </c>
      <c r="AU300" s="24">
        <v>0</v>
      </c>
      <c r="AV300" s="24">
        <v>0</v>
      </c>
      <c r="AW300" s="24">
        <v>0</v>
      </c>
      <c r="AX300" s="24">
        <v>0</v>
      </c>
      <c r="AY300" s="24">
        <v>0</v>
      </c>
      <c r="AZ300" s="24">
        <v>0</v>
      </c>
      <c r="BA300" s="24">
        <v>0</v>
      </c>
      <c r="BB300" s="24">
        <v>0</v>
      </c>
      <c r="BC300" s="24">
        <v>0</v>
      </c>
      <c r="BD300" s="24">
        <v>0</v>
      </c>
      <c r="BE300" s="24">
        <v>0</v>
      </c>
      <c r="BF300" s="24">
        <v>0</v>
      </c>
      <c r="BG300" s="24">
        <v>0</v>
      </c>
      <c r="BH300" s="25" t="s">
        <v>86</v>
      </c>
    </row>
    <row r="301" spans="1:84" s="15" customFormat="1" x14ac:dyDescent="0.25">
      <c r="A301" s="21" t="s">
        <v>637</v>
      </c>
      <c r="B301" s="26" t="s">
        <v>343</v>
      </c>
      <c r="C301" s="23" t="s">
        <v>85</v>
      </c>
      <c r="D301" s="24" t="s">
        <v>86</v>
      </c>
      <c r="E301" s="24"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24">
        <v>0</v>
      </c>
      <c r="M301" s="24">
        <v>0</v>
      </c>
      <c r="N301" s="24">
        <v>0</v>
      </c>
      <c r="O301" s="24">
        <v>0</v>
      </c>
      <c r="P301" s="24">
        <v>0</v>
      </c>
      <c r="Q301" s="24">
        <v>0</v>
      </c>
      <c r="R301" s="24">
        <v>0</v>
      </c>
      <c r="S301" s="24">
        <v>0</v>
      </c>
      <c r="T301" s="24">
        <v>0</v>
      </c>
      <c r="U301" s="24">
        <v>0</v>
      </c>
      <c r="V301" s="24">
        <v>0</v>
      </c>
      <c r="W301" s="24">
        <v>0</v>
      </c>
      <c r="X301" s="24">
        <v>0</v>
      </c>
      <c r="Y301" s="24">
        <v>0</v>
      </c>
      <c r="Z301" s="24">
        <v>0</v>
      </c>
      <c r="AA301" s="24">
        <v>0</v>
      </c>
      <c r="AB301" s="24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4">
        <v>0</v>
      </c>
      <c r="AJ301" s="24">
        <v>0</v>
      </c>
      <c r="AK301" s="24">
        <v>0</v>
      </c>
      <c r="AL301" s="24">
        <v>0</v>
      </c>
      <c r="AM301" s="24">
        <v>0</v>
      </c>
      <c r="AN301" s="24">
        <v>0</v>
      </c>
      <c r="AO301" s="24">
        <v>0</v>
      </c>
      <c r="AP301" s="24">
        <v>0</v>
      </c>
      <c r="AQ301" s="24">
        <v>0</v>
      </c>
      <c r="AR301" s="24">
        <v>0</v>
      </c>
      <c r="AS301" s="24">
        <v>0</v>
      </c>
      <c r="AT301" s="24">
        <v>0</v>
      </c>
      <c r="AU301" s="24">
        <v>0</v>
      </c>
      <c r="AV301" s="24">
        <v>0</v>
      </c>
      <c r="AW301" s="24">
        <v>0</v>
      </c>
      <c r="AX301" s="24">
        <v>0</v>
      </c>
      <c r="AY301" s="24">
        <v>0</v>
      </c>
      <c r="AZ301" s="24">
        <v>0</v>
      </c>
      <c r="BA301" s="24">
        <v>0</v>
      </c>
      <c r="BB301" s="24">
        <v>0</v>
      </c>
      <c r="BC301" s="24">
        <v>0</v>
      </c>
      <c r="BD301" s="24">
        <v>0</v>
      </c>
      <c r="BE301" s="24">
        <v>0</v>
      </c>
      <c r="BF301" s="24">
        <v>0</v>
      </c>
      <c r="BG301" s="24">
        <v>0</v>
      </c>
      <c r="BH301" s="25" t="s">
        <v>86</v>
      </c>
    </row>
    <row r="302" spans="1:84" s="15" customFormat="1" x14ac:dyDescent="0.25">
      <c r="A302" s="21" t="s">
        <v>638</v>
      </c>
      <c r="B302" s="26" t="s">
        <v>347</v>
      </c>
      <c r="C302" s="23" t="s">
        <v>85</v>
      </c>
      <c r="D302" s="24" t="s">
        <v>86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4">
        <v>0</v>
      </c>
      <c r="R302" s="24">
        <v>0</v>
      </c>
      <c r="S302" s="24">
        <v>0</v>
      </c>
      <c r="T302" s="24">
        <v>0</v>
      </c>
      <c r="U302" s="24">
        <v>0</v>
      </c>
      <c r="V302" s="24">
        <v>0</v>
      </c>
      <c r="W302" s="24">
        <v>0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0</v>
      </c>
      <c r="AD302" s="24">
        <v>0</v>
      </c>
      <c r="AE302" s="24">
        <v>0</v>
      </c>
      <c r="AF302" s="24">
        <v>0</v>
      </c>
      <c r="AG302" s="24">
        <v>0</v>
      </c>
      <c r="AH302" s="24">
        <v>0</v>
      </c>
      <c r="AI302" s="24">
        <v>0</v>
      </c>
      <c r="AJ302" s="24">
        <v>0</v>
      </c>
      <c r="AK302" s="24">
        <v>0</v>
      </c>
      <c r="AL302" s="24">
        <v>0</v>
      </c>
      <c r="AM302" s="24">
        <v>0</v>
      </c>
      <c r="AN302" s="24">
        <v>0</v>
      </c>
      <c r="AO302" s="24">
        <v>0</v>
      </c>
      <c r="AP302" s="24">
        <v>0</v>
      </c>
      <c r="AQ302" s="24">
        <v>0</v>
      </c>
      <c r="AR302" s="24">
        <v>0</v>
      </c>
      <c r="AS302" s="24">
        <v>0</v>
      </c>
      <c r="AT302" s="24">
        <v>0</v>
      </c>
      <c r="AU302" s="24">
        <v>0</v>
      </c>
      <c r="AV302" s="24">
        <v>0</v>
      </c>
      <c r="AW302" s="24">
        <v>0</v>
      </c>
      <c r="AX302" s="24">
        <v>0</v>
      </c>
      <c r="AY302" s="24">
        <v>0</v>
      </c>
      <c r="AZ302" s="24">
        <v>0</v>
      </c>
      <c r="BA302" s="24">
        <v>0</v>
      </c>
      <c r="BB302" s="24">
        <v>0</v>
      </c>
      <c r="BC302" s="24">
        <v>0</v>
      </c>
      <c r="BD302" s="24">
        <v>0</v>
      </c>
      <c r="BE302" s="24">
        <v>0</v>
      </c>
      <c r="BF302" s="24">
        <v>0</v>
      </c>
      <c r="BG302" s="24">
        <v>0</v>
      </c>
      <c r="BH302" s="25" t="s">
        <v>86</v>
      </c>
    </row>
    <row r="303" spans="1:84" s="15" customFormat="1" x14ac:dyDescent="0.25">
      <c r="A303" s="21" t="s">
        <v>639</v>
      </c>
      <c r="B303" s="26" t="s">
        <v>353</v>
      </c>
      <c r="C303" s="23" t="s">
        <v>85</v>
      </c>
      <c r="D303" s="24" t="s">
        <v>86</v>
      </c>
      <c r="E303" s="24">
        <f t="shared" ref="E303:BG303" si="110">SUM(E304)</f>
        <v>0</v>
      </c>
      <c r="F303" s="24">
        <f t="shared" si="110"/>
        <v>0</v>
      </c>
      <c r="G303" s="24">
        <f t="shared" si="110"/>
        <v>0</v>
      </c>
      <c r="H303" s="24">
        <f t="shared" si="110"/>
        <v>0</v>
      </c>
      <c r="I303" s="24">
        <f t="shared" si="110"/>
        <v>0</v>
      </c>
      <c r="J303" s="24">
        <f t="shared" si="110"/>
        <v>0</v>
      </c>
      <c r="K303" s="24">
        <f t="shared" si="110"/>
        <v>0</v>
      </c>
      <c r="L303" s="24">
        <f t="shared" si="110"/>
        <v>0</v>
      </c>
      <c r="M303" s="24">
        <f t="shared" si="110"/>
        <v>0</v>
      </c>
      <c r="N303" s="24">
        <f t="shared" si="110"/>
        <v>0</v>
      </c>
      <c r="O303" s="24">
        <f t="shared" si="110"/>
        <v>0</v>
      </c>
      <c r="P303" s="24">
        <f t="shared" si="110"/>
        <v>0</v>
      </c>
      <c r="Q303" s="24">
        <f t="shared" si="110"/>
        <v>0</v>
      </c>
      <c r="R303" s="24">
        <f t="shared" si="110"/>
        <v>0</v>
      </c>
      <c r="S303" s="24">
        <f t="shared" si="110"/>
        <v>0</v>
      </c>
      <c r="T303" s="24">
        <f t="shared" si="110"/>
        <v>0</v>
      </c>
      <c r="U303" s="24">
        <f t="shared" si="110"/>
        <v>0</v>
      </c>
      <c r="V303" s="24">
        <f t="shared" si="110"/>
        <v>0</v>
      </c>
      <c r="W303" s="24">
        <f t="shared" si="110"/>
        <v>0</v>
      </c>
      <c r="X303" s="24">
        <f t="shared" si="110"/>
        <v>0</v>
      </c>
      <c r="Y303" s="24">
        <f t="shared" si="110"/>
        <v>0</v>
      </c>
      <c r="Z303" s="24">
        <f t="shared" si="110"/>
        <v>0</v>
      </c>
      <c r="AA303" s="24">
        <f t="shared" si="110"/>
        <v>0</v>
      </c>
      <c r="AB303" s="24">
        <f t="shared" si="110"/>
        <v>0</v>
      </c>
      <c r="AC303" s="24">
        <f t="shared" si="110"/>
        <v>0</v>
      </c>
      <c r="AD303" s="24">
        <f t="shared" si="110"/>
        <v>0</v>
      </c>
      <c r="AE303" s="24">
        <f t="shared" si="110"/>
        <v>0</v>
      </c>
      <c r="AF303" s="24">
        <f t="shared" si="110"/>
        <v>0</v>
      </c>
      <c r="AG303" s="24">
        <f t="shared" si="110"/>
        <v>0</v>
      </c>
      <c r="AH303" s="24">
        <f t="shared" si="110"/>
        <v>0</v>
      </c>
      <c r="AI303" s="24">
        <f t="shared" si="110"/>
        <v>0</v>
      </c>
      <c r="AJ303" s="24">
        <f t="shared" si="110"/>
        <v>0</v>
      </c>
      <c r="AK303" s="24">
        <f t="shared" si="110"/>
        <v>0</v>
      </c>
      <c r="AL303" s="24">
        <f t="shared" si="110"/>
        <v>0</v>
      </c>
      <c r="AM303" s="24">
        <f t="shared" si="110"/>
        <v>0</v>
      </c>
      <c r="AN303" s="24">
        <f t="shared" si="110"/>
        <v>0</v>
      </c>
      <c r="AO303" s="24">
        <f t="shared" si="110"/>
        <v>0</v>
      </c>
      <c r="AP303" s="24">
        <f t="shared" si="110"/>
        <v>0</v>
      </c>
      <c r="AQ303" s="24">
        <f t="shared" si="110"/>
        <v>0</v>
      </c>
      <c r="AR303" s="24">
        <f t="shared" si="110"/>
        <v>0</v>
      </c>
      <c r="AS303" s="24">
        <f t="shared" si="110"/>
        <v>0</v>
      </c>
      <c r="AT303" s="24">
        <f t="shared" si="110"/>
        <v>0</v>
      </c>
      <c r="AU303" s="24">
        <f t="shared" si="110"/>
        <v>0</v>
      </c>
      <c r="AV303" s="24">
        <f t="shared" si="110"/>
        <v>0</v>
      </c>
      <c r="AW303" s="24">
        <f t="shared" si="110"/>
        <v>0</v>
      </c>
      <c r="AX303" s="24">
        <f t="shared" si="110"/>
        <v>0</v>
      </c>
      <c r="AY303" s="24">
        <f t="shared" si="110"/>
        <v>0</v>
      </c>
      <c r="AZ303" s="24">
        <f t="shared" si="110"/>
        <v>0</v>
      </c>
      <c r="BA303" s="24">
        <f t="shared" si="110"/>
        <v>0</v>
      </c>
      <c r="BB303" s="24">
        <f t="shared" si="110"/>
        <v>0</v>
      </c>
      <c r="BC303" s="24">
        <f t="shared" si="110"/>
        <v>0</v>
      </c>
      <c r="BD303" s="24">
        <f t="shared" si="110"/>
        <v>0</v>
      </c>
      <c r="BE303" s="24">
        <f t="shared" si="110"/>
        <v>0</v>
      </c>
      <c r="BF303" s="24">
        <f t="shared" si="110"/>
        <v>0</v>
      </c>
      <c r="BG303" s="24">
        <f t="shared" si="110"/>
        <v>0</v>
      </c>
      <c r="BH303" s="25" t="s">
        <v>86</v>
      </c>
    </row>
    <row r="304" spans="1:84" ht="31.5" x14ac:dyDescent="0.25">
      <c r="A304" s="27" t="s">
        <v>639</v>
      </c>
      <c r="B304" s="36" t="s">
        <v>640</v>
      </c>
      <c r="C304" s="35" t="s">
        <v>641</v>
      </c>
      <c r="D304" s="30" t="s">
        <v>86</v>
      </c>
      <c r="E304" s="30">
        <f>J304+O304+T304+Y304</f>
        <v>0</v>
      </c>
      <c r="F304" s="30">
        <f t="shared" ref="F304" si="111">K304+P304+U304+Z304</f>
        <v>0</v>
      </c>
      <c r="G304" s="30">
        <f>L304+Q304+V304+AA304</f>
        <v>0</v>
      </c>
      <c r="H304" s="30">
        <f t="shared" ref="H304:I304" si="112">M304+R304+W304+AB304</f>
        <v>0</v>
      </c>
      <c r="I304" s="30">
        <f t="shared" si="112"/>
        <v>0</v>
      </c>
      <c r="J304" s="31">
        <v>0</v>
      </c>
      <c r="K304" s="31">
        <v>0</v>
      </c>
      <c r="L304" s="31">
        <v>0</v>
      </c>
      <c r="M304" s="31">
        <v>0</v>
      </c>
      <c r="N304" s="31">
        <v>0</v>
      </c>
      <c r="O304" s="31">
        <v>0</v>
      </c>
      <c r="P304" s="31">
        <v>0</v>
      </c>
      <c r="Q304" s="31">
        <v>0</v>
      </c>
      <c r="R304" s="31">
        <v>0</v>
      </c>
      <c r="S304" s="31">
        <v>0</v>
      </c>
      <c r="T304" s="31">
        <v>0</v>
      </c>
      <c r="U304" s="31">
        <v>0</v>
      </c>
      <c r="V304" s="31">
        <v>0</v>
      </c>
      <c r="W304" s="31">
        <v>0</v>
      </c>
      <c r="X304" s="31">
        <v>0</v>
      </c>
      <c r="Y304" s="31">
        <v>0</v>
      </c>
      <c r="Z304" s="31">
        <v>0</v>
      </c>
      <c r="AA304" s="31">
        <v>0</v>
      </c>
      <c r="AB304" s="31">
        <v>0</v>
      </c>
      <c r="AC304" s="31">
        <v>0</v>
      </c>
      <c r="AD304" s="30">
        <f>AI304+AN304+AS304+AX304</f>
        <v>0</v>
      </c>
      <c r="AE304" s="30">
        <f>AJ304+AO304+AT304+AY304</f>
        <v>0</v>
      </c>
      <c r="AF304" s="30">
        <f>AK304+AP304+AU304+AZ304</f>
        <v>0</v>
      </c>
      <c r="AG304" s="30">
        <f t="shared" ref="AG304" si="113">AL304+AQ304+AV304+BA304</f>
        <v>0</v>
      </c>
      <c r="AH304" s="30">
        <f>AM304+AR304+AW304+BB304</f>
        <v>0</v>
      </c>
      <c r="AI304" s="31">
        <v>0</v>
      </c>
      <c r="AJ304" s="31">
        <v>0</v>
      </c>
      <c r="AK304" s="31">
        <v>0</v>
      </c>
      <c r="AL304" s="31">
        <v>0</v>
      </c>
      <c r="AM304" s="31">
        <v>0</v>
      </c>
      <c r="AN304" s="31">
        <v>0</v>
      </c>
      <c r="AO304" s="31">
        <v>0</v>
      </c>
      <c r="AP304" s="31">
        <v>0</v>
      </c>
      <c r="AQ304" s="31">
        <v>0</v>
      </c>
      <c r="AR304" s="31">
        <v>0</v>
      </c>
      <c r="AS304" s="31">
        <v>0</v>
      </c>
      <c r="AT304" s="31">
        <v>0</v>
      </c>
      <c r="AU304" s="31">
        <v>0</v>
      </c>
      <c r="AV304" s="31">
        <v>0</v>
      </c>
      <c r="AW304" s="31">
        <v>0</v>
      </c>
      <c r="AX304" s="31">
        <v>0</v>
      </c>
      <c r="AY304" s="31">
        <v>0</v>
      </c>
      <c r="AZ304" s="31">
        <v>0</v>
      </c>
      <c r="BA304" s="31">
        <v>0</v>
      </c>
      <c r="BB304" s="31">
        <v>0</v>
      </c>
      <c r="BC304" s="30">
        <f>AD304-(J304)</f>
        <v>0</v>
      </c>
      <c r="BD304" s="30">
        <f>AE304-(K304)</f>
        <v>0</v>
      </c>
      <c r="BE304" s="30">
        <f>AF304-(L304)</f>
        <v>0</v>
      </c>
      <c r="BF304" s="30">
        <f>AG304-(M304)</f>
        <v>0</v>
      </c>
      <c r="BG304" s="30">
        <f>AH304-(N304)</f>
        <v>0</v>
      </c>
      <c r="BH304" s="31" t="s">
        <v>86</v>
      </c>
      <c r="BI304" s="15"/>
      <c r="BJ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</row>
    <row r="305" spans="1:84" s="15" customFormat="1" ht="31.5" x14ac:dyDescent="0.25">
      <c r="A305" s="21" t="s">
        <v>642</v>
      </c>
      <c r="B305" s="26" t="s">
        <v>369</v>
      </c>
      <c r="C305" s="23" t="s">
        <v>85</v>
      </c>
      <c r="D305" s="24" t="s">
        <v>86</v>
      </c>
      <c r="E305" s="24">
        <f>SUM(E306:E327)</f>
        <v>0</v>
      </c>
      <c r="F305" s="24">
        <f t="shared" ref="F305:BG305" si="114">SUM(F306:F327)</f>
        <v>0</v>
      </c>
      <c r="G305" s="24">
        <f t="shared" si="114"/>
        <v>0</v>
      </c>
      <c r="H305" s="24">
        <f t="shared" si="114"/>
        <v>0</v>
      </c>
      <c r="I305" s="24">
        <f t="shared" si="114"/>
        <v>0</v>
      </c>
      <c r="J305" s="24">
        <f t="shared" si="114"/>
        <v>0</v>
      </c>
      <c r="K305" s="24">
        <f t="shared" si="114"/>
        <v>0</v>
      </c>
      <c r="L305" s="24">
        <f t="shared" si="114"/>
        <v>0</v>
      </c>
      <c r="M305" s="24">
        <f t="shared" si="114"/>
        <v>0</v>
      </c>
      <c r="N305" s="24">
        <f t="shared" si="114"/>
        <v>0</v>
      </c>
      <c r="O305" s="24">
        <f t="shared" si="114"/>
        <v>0</v>
      </c>
      <c r="P305" s="24">
        <f t="shared" si="114"/>
        <v>0</v>
      </c>
      <c r="Q305" s="24">
        <f t="shared" si="114"/>
        <v>0</v>
      </c>
      <c r="R305" s="24">
        <f t="shared" si="114"/>
        <v>0</v>
      </c>
      <c r="S305" s="24">
        <f t="shared" si="114"/>
        <v>0</v>
      </c>
      <c r="T305" s="24">
        <f t="shared" si="114"/>
        <v>0</v>
      </c>
      <c r="U305" s="24">
        <f t="shared" si="114"/>
        <v>0</v>
      </c>
      <c r="V305" s="24">
        <f t="shared" si="114"/>
        <v>0</v>
      </c>
      <c r="W305" s="24">
        <f t="shared" si="114"/>
        <v>0</v>
      </c>
      <c r="X305" s="24">
        <f t="shared" si="114"/>
        <v>0</v>
      </c>
      <c r="Y305" s="24">
        <f t="shared" si="114"/>
        <v>0</v>
      </c>
      <c r="Z305" s="24">
        <f t="shared" si="114"/>
        <v>0</v>
      </c>
      <c r="AA305" s="24">
        <f t="shared" si="114"/>
        <v>0</v>
      </c>
      <c r="AB305" s="24">
        <f t="shared" si="114"/>
        <v>0</v>
      </c>
      <c r="AC305" s="24">
        <f t="shared" si="114"/>
        <v>0</v>
      </c>
      <c r="AD305" s="24">
        <f t="shared" si="114"/>
        <v>0</v>
      </c>
      <c r="AE305" s="24">
        <f t="shared" si="114"/>
        <v>0</v>
      </c>
      <c r="AF305" s="24">
        <f t="shared" si="114"/>
        <v>0</v>
      </c>
      <c r="AG305" s="24">
        <f t="shared" si="114"/>
        <v>0</v>
      </c>
      <c r="AH305" s="24">
        <f t="shared" si="114"/>
        <v>0</v>
      </c>
      <c r="AI305" s="24">
        <f t="shared" si="114"/>
        <v>0</v>
      </c>
      <c r="AJ305" s="24">
        <f t="shared" si="114"/>
        <v>0</v>
      </c>
      <c r="AK305" s="24">
        <f t="shared" si="114"/>
        <v>0</v>
      </c>
      <c r="AL305" s="24">
        <f t="shared" si="114"/>
        <v>0</v>
      </c>
      <c r="AM305" s="24">
        <f t="shared" si="114"/>
        <v>0</v>
      </c>
      <c r="AN305" s="24">
        <f t="shared" si="114"/>
        <v>0</v>
      </c>
      <c r="AO305" s="24">
        <f t="shared" si="114"/>
        <v>0</v>
      </c>
      <c r="AP305" s="24">
        <f t="shared" si="114"/>
        <v>0</v>
      </c>
      <c r="AQ305" s="24">
        <f t="shared" si="114"/>
        <v>0</v>
      </c>
      <c r="AR305" s="24">
        <f t="shared" si="114"/>
        <v>0</v>
      </c>
      <c r="AS305" s="24">
        <f t="shared" si="114"/>
        <v>0</v>
      </c>
      <c r="AT305" s="24">
        <f t="shared" si="114"/>
        <v>0</v>
      </c>
      <c r="AU305" s="24">
        <f t="shared" si="114"/>
        <v>0</v>
      </c>
      <c r="AV305" s="24">
        <f t="shared" si="114"/>
        <v>0</v>
      </c>
      <c r="AW305" s="24">
        <f t="shared" si="114"/>
        <v>0</v>
      </c>
      <c r="AX305" s="24">
        <f t="shared" si="114"/>
        <v>0</v>
      </c>
      <c r="AY305" s="24">
        <f t="shared" si="114"/>
        <v>0</v>
      </c>
      <c r="AZ305" s="24">
        <f t="shared" si="114"/>
        <v>0</v>
      </c>
      <c r="BA305" s="24">
        <f t="shared" si="114"/>
        <v>0</v>
      </c>
      <c r="BB305" s="24">
        <f t="shared" si="114"/>
        <v>0</v>
      </c>
      <c r="BC305" s="24">
        <f t="shared" si="114"/>
        <v>0</v>
      </c>
      <c r="BD305" s="24">
        <f t="shared" si="114"/>
        <v>0</v>
      </c>
      <c r="BE305" s="24">
        <f t="shared" si="114"/>
        <v>0</v>
      </c>
      <c r="BF305" s="24">
        <f t="shared" si="114"/>
        <v>0</v>
      </c>
      <c r="BG305" s="24">
        <f t="shared" si="114"/>
        <v>0</v>
      </c>
      <c r="BH305" s="25" t="s">
        <v>86</v>
      </c>
    </row>
    <row r="306" spans="1:84" s="15" customFormat="1" x14ac:dyDescent="0.25">
      <c r="A306" s="21" t="s">
        <v>643</v>
      </c>
      <c r="B306" s="26" t="s">
        <v>371</v>
      </c>
      <c r="C306" s="23" t="s">
        <v>85</v>
      </c>
      <c r="D306" s="24" t="s">
        <v>86</v>
      </c>
      <c r="E306" s="24">
        <f>SUM(E307:E311,E312:E313,E314:E326,E327:E328)</f>
        <v>0</v>
      </c>
      <c r="F306" s="24">
        <f t="shared" ref="F306:BF306" si="115">SUM(F307:F311,F312:F313,F314:F326,F327:F328)</f>
        <v>0</v>
      </c>
      <c r="G306" s="24">
        <f t="shared" si="115"/>
        <v>0</v>
      </c>
      <c r="H306" s="24">
        <f t="shared" si="115"/>
        <v>0</v>
      </c>
      <c r="I306" s="24">
        <f t="shared" si="115"/>
        <v>0</v>
      </c>
      <c r="J306" s="24">
        <f t="shared" si="115"/>
        <v>0</v>
      </c>
      <c r="K306" s="24">
        <f t="shared" si="115"/>
        <v>0</v>
      </c>
      <c r="L306" s="24">
        <f t="shared" si="115"/>
        <v>0</v>
      </c>
      <c r="M306" s="24">
        <f t="shared" si="115"/>
        <v>0</v>
      </c>
      <c r="N306" s="24">
        <f t="shared" si="115"/>
        <v>0</v>
      </c>
      <c r="O306" s="24">
        <f t="shared" si="115"/>
        <v>0</v>
      </c>
      <c r="P306" s="24">
        <f t="shared" si="115"/>
        <v>0</v>
      </c>
      <c r="Q306" s="24">
        <f t="shared" si="115"/>
        <v>0</v>
      </c>
      <c r="R306" s="24">
        <f t="shared" si="115"/>
        <v>0</v>
      </c>
      <c r="S306" s="24">
        <f t="shared" si="115"/>
        <v>0</v>
      </c>
      <c r="T306" s="24">
        <f t="shared" si="115"/>
        <v>0</v>
      </c>
      <c r="U306" s="24">
        <f t="shared" si="115"/>
        <v>0</v>
      </c>
      <c r="V306" s="24">
        <f t="shared" si="115"/>
        <v>0</v>
      </c>
      <c r="W306" s="24">
        <f t="shared" si="115"/>
        <v>0</v>
      </c>
      <c r="X306" s="24">
        <f t="shared" si="115"/>
        <v>0</v>
      </c>
      <c r="Y306" s="24">
        <f t="shared" si="115"/>
        <v>0</v>
      </c>
      <c r="Z306" s="24">
        <f t="shared" si="115"/>
        <v>0</v>
      </c>
      <c r="AA306" s="24">
        <f t="shared" si="115"/>
        <v>0</v>
      </c>
      <c r="AB306" s="24">
        <f t="shared" si="115"/>
        <v>0</v>
      </c>
      <c r="AC306" s="24">
        <f t="shared" si="115"/>
        <v>0</v>
      </c>
      <c r="AD306" s="24">
        <f t="shared" si="115"/>
        <v>0</v>
      </c>
      <c r="AE306" s="24">
        <f t="shared" si="115"/>
        <v>0</v>
      </c>
      <c r="AF306" s="24">
        <f t="shared" si="115"/>
        <v>0</v>
      </c>
      <c r="AG306" s="24">
        <f t="shared" si="115"/>
        <v>0</v>
      </c>
      <c r="AH306" s="24">
        <f t="shared" si="115"/>
        <v>0</v>
      </c>
      <c r="AI306" s="24">
        <f t="shared" si="115"/>
        <v>0</v>
      </c>
      <c r="AJ306" s="24">
        <f t="shared" si="115"/>
        <v>0</v>
      </c>
      <c r="AK306" s="24">
        <f t="shared" si="115"/>
        <v>0</v>
      </c>
      <c r="AL306" s="24">
        <f t="shared" si="115"/>
        <v>0</v>
      </c>
      <c r="AM306" s="24">
        <f t="shared" si="115"/>
        <v>0</v>
      </c>
      <c r="AN306" s="24">
        <f t="shared" si="115"/>
        <v>0</v>
      </c>
      <c r="AO306" s="24">
        <f t="shared" si="115"/>
        <v>0</v>
      </c>
      <c r="AP306" s="24">
        <f t="shared" si="115"/>
        <v>0</v>
      </c>
      <c r="AQ306" s="24">
        <f t="shared" si="115"/>
        <v>0</v>
      </c>
      <c r="AR306" s="24">
        <f t="shared" si="115"/>
        <v>0</v>
      </c>
      <c r="AS306" s="24">
        <f t="shared" si="115"/>
        <v>0</v>
      </c>
      <c r="AT306" s="24">
        <f t="shared" si="115"/>
        <v>0</v>
      </c>
      <c r="AU306" s="24">
        <f t="shared" si="115"/>
        <v>0</v>
      </c>
      <c r="AV306" s="24">
        <f t="shared" si="115"/>
        <v>0</v>
      </c>
      <c r="AW306" s="24">
        <f t="shared" si="115"/>
        <v>0</v>
      </c>
      <c r="AX306" s="24">
        <f t="shared" si="115"/>
        <v>0</v>
      </c>
      <c r="AY306" s="24">
        <f t="shared" si="115"/>
        <v>0</v>
      </c>
      <c r="AZ306" s="24">
        <f t="shared" si="115"/>
        <v>0</v>
      </c>
      <c r="BA306" s="24">
        <f t="shared" si="115"/>
        <v>0</v>
      </c>
      <c r="BB306" s="24">
        <f t="shared" si="115"/>
        <v>0</v>
      </c>
      <c r="BC306" s="24">
        <f t="shared" si="115"/>
        <v>0</v>
      </c>
      <c r="BD306" s="24">
        <f t="shared" si="115"/>
        <v>0</v>
      </c>
      <c r="BE306" s="24">
        <f t="shared" si="115"/>
        <v>0</v>
      </c>
      <c r="BF306" s="24">
        <f t="shared" si="115"/>
        <v>0</v>
      </c>
      <c r="BG306" s="24">
        <f>SUM(BG307:BG311,BG312:BG313,BG314:BG326,BG327:BG328)</f>
        <v>0</v>
      </c>
      <c r="BH306" s="25" t="s">
        <v>86</v>
      </c>
    </row>
    <row r="307" spans="1:84" x14ac:dyDescent="0.25">
      <c r="A307" s="27" t="s">
        <v>643</v>
      </c>
      <c r="B307" s="36" t="s">
        <v>644</v>
      </c>
      <c r="C307" s="35" t="s">
        <v>645</v>
      </c>
      <c r="D307" s="30" t="s">
        <v>86</v>
      </c>
      <c r="E307" s="30">
        <f t="shared" ref="E307:I327" si="116">J307+O307+T307+Y307</f>
        <v>0</v>
      </c>
      <c r="F307" s="30">
        <f t="shared" si="116"/>
        <v>0</v>
      </c>
      <c r="G307" s="30">
        <f t="shared" si="116"/>
        <v>0</v>
      </c>
      <c r="H307" s="30">
        <f t="shared" si="116"/>
        <v>0</v>
      </c>
      <c r="I307" s="30">
        <f t="shared" si="116"/>
        <v>0</v>
      </c>
      <c r="J307" s="31">
        <v>0</v>
      </c>
      <c r="K307" s="31">
        <v>0</v>
      </c>
      <c r="L307" s="31">
        <v>0</v>
      </c>
      <c r="M307" s="31">
        <v>0</v>
      </c>
      <c r="N307" s="31">
        <v>0</v>
      </c>
      <c r="O307" s="31">
        <v>0</v>
      </c>
      <c r="P307" s="31">
        <v>0</v>
      </c>
      <c r="Q307" s="31">
        <v>0</v>
      </c>
      <c r="R307" s="31">
        <v>0</v>
      </c>
      <c r="S307" s="31">
        <v>0</v>
      </c>
      <c r="T307" s="31">
        <v>0</v>
      </c>
      <c r="U307" s="31">
        <v>0</v>
      </c>
      <c r="V307" s="31">
        <v>0</v>
      </c>
      <c r="W307" s="31">
        <v>0</v>
      </c>
      <c r="X307" s="31">
        <v>0</v>
      </c>
      <c r="Y307" s="31">
        <v>0</v>
      </c>
      <c r="Z307" s="31">
        <v>0</v>
      </c>
      <c r="AA307" s="31">
        <v>0</v>
      </c>
      <c r="AB307" s="31">
        <v>0</v>
      </c>
      <c r="AC307" s="31">
        <v>0</v>
      </c>
      <c r="AD307" s="30">
        <f t="shared" ref="AD307:AH328" si="117">AI307+AN307+AS307+AX307</f>
        <v>0</v>
      </c>
      <c r="AE307" s="30">
        <f t="shared" si="117"/>
        <v>0</v>
      </c>
      <c r="AF307" s="30">
        <f t="shared" si="117"/>
        <v>0</v>
      </c>
      <c r="AG307" s="30">
        <f t="shared" si="117"/>
        <v>0</v>
      </c>
      <c r="AH307" s="30">
        <f t="shared" si="117"/>
        <v>0</v>
      </c>
      <c r="AI307" s="31">
        <v>0</v>
      </c>
      <c r="AJ307" s="31">
        <v>0</v>
      </c>
      <c r="AK307" s="31">
        <v>0</v>
      </c>
      <c r="AL307" s="31">
        <v>0</v>
      </c>
      <c r="AM307" s="31">
        <v>0</v>
      </c>
      <c r="AN307" s="31">
        <v>0</v>
      </c>
      <c r="AO307" s="31">
        <v>0</v>
      </c>
      <c r="AP307" s="31">
        <v>0</v>
      </c>
      <c r="AQ307" s="31">
        <v>0</v>
      </c>
      <c r="AR307" s="31">
        <v>0</v>
      </c>
      <c r="AS307" s="31">
        <v>0</v>
      </c>
      <c r="AT307" s="31">
        <v>0</v>
      </c>
      <c r="AU307" s="31">
        <v>0</v>
      </c>
      <c r="AV307" s="31">
        <v>0</v>
      </c>
      <c r="AW307" s="31">
        <v>0</v>
      </c>
      <c r="AX307" s="31">
        <v>0</v>
      </c>
      <c r="AY307" s="31">
        <v>0</v>
      </c>
      <c r="AZ307" s="31">
        <v>0</v>
      </c>
      <c r="BA307" s="31">
        <v>0</v>
      </c>
      <c r="BB307" s="31">
        <v>0</v>
      </c>
      <c r="BC307" s="30">
        <f t="shared" ref="BC307:BG327" si="118">AD307-(J307)</f>
        <v>0</v>
      </c>
      <c r="BD307" s="30">
        <f t="shared" si="118"/>
        <v>0</v>
      </c>
      <c r="BE307" s="30">
        <f t="shared" si="118"/>
        <v>0</v>
      </c>
      <c r="BF307" s="30">
        <f t="shared" si="118"/>
        <v>0</v>
      </c>
      <c r="BG307" s="30">
        <f t="shared" si="118"/>
        <v>0</v>
      </c>
      <c r="BH307" s="31" t="s">
        <v>86</v>
      </c>
      <c r="BI307" s="15"/>
      <c r="BJ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</row>
    <row r="308" spans="1:84" x14ac:dyDescent="0.25">
      <c r="A308" s="27" t="s">
        <v>643</v>
      </c>
      <c r="B308" s="36" t="s">
        <v>646</v>
      </c>
      <c r="C308" s="35" t="s">
        <v>647</v>
      </c>
      <c r="D308" s="30" t="s">
        <v>86</v>
      </c>
      <c r="E308" s="30">
        <f t="shared" si="116"/>
        <v>0</v>
      </c>
      <c r="F308" s="30">
        <f t="shared" si="116"/>
        <v>0</v>
      </c>
      <c r="G308" s="30">
        <f t="shared" si="116"/>
        <v>0</v>
      </c>
      <c r="H308" s="30">
        <f t="shared" si="116"/>
        <v>0</v>
      </c>
      <c r="I308" s="30">
        <f t="shared" si="116"/>
        <v>0</v>
      </c>
      <c r="J308" s="31">
        <v>0</v>
      </c>
      <c r="K308" s="31">
        <v>0</v>
      </c>
      <c r="L308" s="31">
        <v>0</v>
      </c>
      <c r="M308" s="31">
        <v>0</v>
      </c>
      <c r="N308" s="31">
        <v>0</v>
      </c>
      <c r="O308" s="31">
        <v>0</v>
      </c>
      <c r="P308" s="31">
        <v>0</v>
      </c>
      <c r="Q308" s="31">
        <v>0</v>
      </c>
      <c r="R308" s="31">
        <v>0</v>
      </c>
      <c r="S308" s="31">
        <v>0</v>
      </c>
      <c r="T308" s="31">
        <v>0</v>
      </c>
      <c r="U308" s="31">
        <v>0</v>
      </c>
      <c r="V308" s="31">
        <v>0</v>
      </c>
      <c r="W308" s="31">
        <v>0</v>
      </c>
      <c r="X308" s="31">
        <v>0</v>
      </c>
      <c r="Y308" s="31">
        <v>0</v>
      </c>
      <c r="Z308" s="31">
        <v>0</v>
      </c>
      <c r="AA308" s="31">
        <v>0</v>
      </c>
      <c r="AB308" s="31">
        <v>0</v>
      </c>
      <c r="AC308" s="31">
        <v>0</v>
      </c>
      <c r="AD308" s="30">
        <f t="shared" si="117"/>
        <v>0</v>
      </c>
      <c r="AE308" s="30">
        <f t="shared" si="117"/>
        <v>0</v>
      </c>
      <c r="AF308" s="30">
        <f t="shared" si="117"/>
        <v>0</v>
      </c>
      <c r="AG308" s="30">
        <f t="shared" si="117"/>
        <v>0</v>
      </c>
      <c r="AH308" s="30">
        <f t="shared" si="117"/>
        <v>0</v>
      </c>
      <c r="AI308" s="31">
        <v>0</v>
      </c>
      <c r="AJ308" s="31">
        <v>0</v>
      </c>
      <c r="AK308" s="31">
        <v>0</v>
      </c>
      <c r="AL308" s="31">
        <v>0</v>
      </c>
      <c r="AM308" s="31">
        <v>0</v>
      </c>
      <c r="AN308" s="31">
        <v>0</v>
      </c>
      <c r="AO308" s="31">
        <v>0</v>
      </c>
      <c r="AP308" s="31">
        <v>0</v>
      </c>
      <c r="AQ308" s="31">
        <v>0</v>
      </c>
      <c r="AR308" s="31">
        <v>0</v>
      </c>
      <c r="AS308" s="31">
        <v>0</v>
      </c>
      <c r="AT308" s="31">
        <v>0</v>
      </c>
      <c r="AU308" s="31">
        <v>0</v>
      </c>
      <c r="AV308" s="31">
        <v>0</v>
      </c>
      <c r="AW308" s="31">
        <v>0</v>
      </c>
      <c r="AX308" s="31">
        <v>0</v>
      </c>
      <c r="AY308" s="31">
        <v>0</v>
      </c>
      <c r="AZ308" s="31">
        <v>0</v>
      </c>
      <c r="BA308" s="31">
        <v>0</v>
      </c>
      <c r="BB308" s="31">
        <v>0</v>
      </c>
      <c r="BC308" s="30">
        <f t="shared" si="118"/>
        <v>0</v>
      </c>
      <c r="BD308" s="30">
        <f t="shared" si="118"/>
        <v>0</v>
      </c>
      <c r="BE308" s="30">
        <f t="shared" si="118"/>
        <v>0</v>
      </c>
      <c r="BF308" s="30">
        <f t="shared" si="118"/>
        <v>0</v>
      </c>
      <c r="BG308" s="30">
        <f t="shared" si="118"/>
        <v>0</v>
      </c>
      <c r="BH308" s="31" t="s">
        <v>86</v>
      </c>
      <c r="BI308" s="15"/>
      <c r="BJ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</row>
    <row r="309" spans="1:84" x14ac:dyDescent="0.25">
      <c r="A309" s="27" t="s">
        <v>643</v>
      </c>
      <c r="B309" s="36" t="s">
        <v>648</v>
      </c>
      <c r="C309" s="35" t="s">
        <v>649</v>
      </c>
      <c r="D309" s="30" t="s">
        <v>86</v>
      </c>
      <c r="E309" s="30">
        <f t="shared" si="116"/>
        <v>0</v>
      </c>
      <c r="F309" s="30">
        <f t="shared" si="116"/>
        <v>0</v>
      </c>
      <c r="G309" s="30">
        <f t="shared" si="116"/>
        <v>0</v>
      </c>
      <c r="H309" s="30">
        <f t="shared" si="116"/>
        <v>0</v>
      </c>
      <c r="I309" s="30">
        <f t="shared" si="116"/>
        <v>0</v>
      </c>
      <c r="J309" s="31">
        <v>0</v>
      </c>
      <c r="K309" s="31">
        <v>0</v>
      </c>
      <c r="L309" s="31">
        <v>0</v>
      </c>
      <c r="M309" s="31">
        <v>0</v>
      </c>
      <c r="N309" s="31">
        <v>0</v>
      </c>
      <c r="O309" s="31">
        <v>0</v>
      </c>
      <c r="P309" s="31">
        <v>0</v>
      </c>
      <c r="Q309" s="31">
        <v>0</v>
      </c>
      <c r="R309" s="31">
        <v>0</v>
      </c>
      <c r="S309" s="31">
        <v>0</v>
      </c>
      <c r="T309" s="31">
        <v>0</v>
      </c>
      <c r="U309" s="31">
        <v>0</v>
      </c>
      <c r="V309" s="31">
        <v>0</v>
      </c>
      <c r="W309" s="31">
        <v>0</v>
      </c>
      <c r="X309" s="31">
        <v>0</v>
      </c>
      <c r="Y309" s="31">
        <v>0</v>
      </c>
      <c r="Z309" s="31">
        <v>0</v>
      </c>
      <c r="AA309" s="31">
        <v>0</v>
      </c>
      <c r="AB309" s="31">
        <v>0</v>
      </c>
      <c r="AC309" s="31">
        <v>0</v>
      </c>
      <c r="AD309" s="30">
        <f t="shared" si="117"/>
        <v>0</v>
      </c>
      <c r="AE309" s="30">
        <f t="shared" si="117"/>
        <v>0</v>
      </c>
      <c r="AF309" s="30">
        <f t="shared" si="117"/>
        <v>0</v>
      </c>
      <c r="AG309" s="30">
        <f t="shared" si="117"/>
        <v>0</v>
      </c>
      <c r="AH309" s="30">
        <f t="shared" si="117"/>
        <v>0</v>
      </c>
      <c r="AI309" s="31">
        <v>0</v>
      </c>
      <c r="AJ309" s="31">
        <v>0</v>
      </c>
      <c r="AK309" s="31">
        <v>0</v>
      </c>
      <c r="AL309" s="31">
        <v>0</v>
      </c>
      <c r="AM309" s="31">
        <v>0</v>
      </c>
      <c r="AN309" s="31">
        <v>0</v>
      </c>
      <c r="AO309" s="31">
        <v>0</v>
      </c>
      <c r="AP309" s="31">
        <v>0</v>
      </c>
      <c r="AQ309" s="31">
        <v>0</v>
      </c>
      <c r="AR309" s="31">
        <v>0</v>
      </c>
      <c r="AS309" s="31">
        <v>0</v>
      </c>
      <c r="AT309" s="31">
        <v>0</v>
      </c>
      <c r="AU309" s="31">
        <v>0</v>
      </c>
      <c r="AV309" s="31">
        <v>0</v>
      </c>
      <c r="AW309" s="31">
        <v>0</v>
      </c>
      <c r="AX309" s="31">
        <v>0</v>
      </c>
      <c r="AY309" s="31">
        <v>0</v>
      </c>
      <c r="AZ309" s="31">
        <v>0</v>
      </c>
      <c r="BA309" s="31">
        <v>0</v>
      </c>
      <c r="BB309" s="31">
        <v>0</v>
      </c>
      <c r="BC309" s="30">
        <f t="shared" si="118"/>
        <v>0</v>
      </c>
      <c r="BD309" s="30">
        <f t="shared" si="118"/>
        <v>0</v>
      </c>
      <c r="BE309" s="30">
        <f t="shared" si="118"/>
        <v>0</v>
      </c>
      <c r="BF309" s="30">
        <f t="shared" si="118"/>
        <v>0</v>
      </c>
      <c r="BG309" s="30">
        <f t="shared" si="118"/>
        <v>0</v>
      </c>
      <c r="BH309" s="31" t="s">
        <v>86</v>
      </c>
      <c r="BI309" s="15"/>
      <c r="BJ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</row>
    <row r="310" spans="1:84" ht="31.5" x14ac:dyDescent="0.25">
      <c r="A310" s="27" t="s">
        <v>643</v>
      </c>
      <c r="B310" s="36" t="s">
        <v>650</v>
      </c>
      <c r="C310" s="35" t="s">
        <v>651</v>
      </c>
      <c r="D310" s="30" t="s">
        <v>86</v>
      </c>
      <c r="E310" s="30">
        <f t="shared" si="116"/>
        <v>0</v>
      </c>
      <c r="F310" s="30">
        <f t="shared" si="116"/>
        <v>0</v>
      </c>
      <c r="G310" s="30">
        <f t="shared" si="116"/>
        <v>0</v>
      </c>
      <c r="H310" s="30">
        <f t="shared" si="116"/>
        <v>0</v>
      </c>
      <c r="I310" s="30">
        <f t="shared" si="116"/>
        <v>0</v>
      </c>
      <c r="J310" s="31">
        <v>0</v>
      </c>
      <c r="K310" s="31">
        <v>0</v>
      </c>
      <c r="L310" s="31">
        <v>0</v>
      </c>
      <c r="M310" s="31">
        <v>0</v>
      </c>
      <c r="N310" s="31">
        <v>0</v>
      </c>
      <c r="O310" s="31">
        <v>0</v>
      </c>
      <c r="P310" s="31">
        <v>0</v>
      </c>
      <c r="Q310" s="31">
        <v>0</v>
      </c>
      <c r="R310" s="31">
        <v>0</v>
      </c>
      <c r="S310" s="31">
        <v>0</v>
      </c>
      <c r="T310" s="31">
        <v>0</v>
      </c>
      <c r="U310" s="31">
        <v>0</v>
      </c>
      <c r="V310" s="31">
        <v>0</v>
      </c>
      <c r="W310" s="31">
        <v>0</v>
      </c>
      <c r="X310" s="31">
        <v>0</v>
      </c>
      <c r="Y310" s="31">
        <v>0</v>
      </c>
      <c r="Z310" s="31">
        <v>0</v>
      </c>
      <c r="AA310" s="31">
        <v>0</v>
      </c>
      <c r="AB310" s="31">
        <v>0</v>
      </c>
      <c r="AC310" s="31">
        <v>0</v>
      </c>
      <c r="AD310" s="30">
        <f t="shared" si="117"/>
        <v>0</v>
      </c>
      <c r="AE310" s="30">
        <f t="shared" si="117"/>
        <v>0</v>
      </c>
      <c r="AF310" s="30">
        <f t="shared" si="117"/>
        <v>0</v>
      </c>
      <c r="AG310" s="30">
        <f t="shared" si="117"/>
        <v>0</v>
      </c>
      <c r="AH310" s="30">
        <f t="shared" si="117"/>
        <v>0</v>
      </c>
      <c r="AI310" s="31">
        <v>0</v>
      </c>
      <c r="AJ310" s="31">
        <v>0</v>
      </c>
      <c r="AK310" s="31">
        <v>0</v>
      </c>
      <c r="AL310" s="31">
        <v>0</v>
      </c>
      <c r="AM310" s="31">
        <v>0</v>
      </c>
      <c r="AN310" s="31">
        <v>0</v>
      </c>
      <c r="AO310" s="31">
        <v>0</v>
      </c>
      <c r="AP310" s="31">
        <v>0</v>
      </c>
      <c r="AQ310" s="31">
        <v>0</v>
      </c>
      <c r="AR310" s="31">
        <v>0</v>
      </c>
      <c r="AS310" s="31">
        <v>0</v>
      </c>
      <c r="AT310" s="31">
        <v>0</v>
      </c>
      <c r="AU310" s="31">
        <v>0</v>
      </c>
      <c r="AV310" s="31">
        <v>0</v>
      </c>
      <c r="AW310" s="31">
        <v>0</v>
      </c>
      <c r="AX310" s="31">
        <v>0</v>
      </c>
      <c r="AY310" s="31">
        <v>0</v>
      </c>
      <c r="AZ310" s="31">
        <v>0</v>
      </c>
      <c r="BA310" s="31">
        <v>0</v>
      </c>
      <c r="BB310" s="31">
        <v>0</v>
      </c>
      <c r="BC310" s="30">
        <f t="shared" si="118"/>
        <v>0</v>
      </c>
      <c r="BD310" s="30">
        <f t="shared" si="118"/>
        <v>0</v>
      </c>
      <c r="BE310" s="30">
        <f t="shared" si="118"/>
        <v>0</v>
      </c>
      <c r="BF310" s="30">
        <f t="shared" si="118"/>
        <v>0</v>
      </c>
      <c r="BG310" s="30">
        <f t="shared" si="118"/>
        <v>0</v>
      </c>
      <c r="BH310" s="31" t="s">
        <v>86</v>
      </c>
      <c r="BI310" s="15"/>
      <c r="BJ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</row>
    <row r="311" spans="1:84" x14ac:dyDescent="0.25">
      <c r="A311" s="27" t="s">
        <v>643</v>
      </c>
      <c r="B311" s="36" t="s">
        <v>652</v>
      </c>
      <c r="C311" s="35" t="s">
        <v>653</v>
      </c>
      <c r="D311" s="30" t="s">
        <v>86</v>
      </c>
      <c r="E311" s="30">
        <f t="shared" si="116"/>
        <v>0</v>
      </c>
      <c r="F311" s="30">
        <f t="shared" si="116"/>
        <v>0</v>
      </c>
      <c r="G311" s="30">
        <f t="shared" si="116"/>
        <v>0</v>
      </c>
      <c r="H311" s="30">
        <f t="shared" si="116"/>
        <v>0</v>
      </c>
      <c r="I311" s="30">
        <f t="shared" si="116"/>
        <v>0</v>
      </c>
      <c r="J311" s="31">
        <v>0</v>
      </c>
      <c r="K311" s="31">
        <v>0</v>
      </c>
      <c r="L311" s="31">
        <v>0</v>
      </c>
      <c r="M311" s="31">
        <v>0</v>
      </c>
      <c r="N311" s="31">
        <v>0</v>
      </c>
      <c r="O311" s="31">
        <v>0</v>
      </c>
      <c r="P311" s="31">
        <v>0</v>
      </c>
      <c r="Q311" s="31">
        <v>0</v>
      </c>
      <c r="R311" s="31">
        <v>0</v>
      </c>
      <c r="S311" s="31">
        <v>0</v>
      </c>
      <c r="T311" s="31">
        <v>0</v>
      </c>
      <c r="U311" s="31">
        <v>0</v>
      </c>
      <c r="V311" s="31">
        <v>0</v>
      </c>
      <c r="W311" s="31">
        <v>0</v>
      </c>
      <c r="X311" s="31">
        <v>0</v>
      </c>
      <c r="Y311" s="31">
        <v>0</v>
      </c>
      <c r="Z311" s="31">
        <v>0</v>
      </c>
      <c r="AA311" s="31">
        <v>0</v>
      </c>
      <c r="AB311" s="31">
        <v>0</v>
      </c>
      <c r="AC311" s="31">
        <v>0</v>
      </c>
      <c r="AD311" s="30">
        <f t="shared" si="117"/>
        <v>0</v>
      </c>
      <c r="AE311" s="30">
        <f t="shared" si="117"/>
        <v>0</v>
      </c>
      <c r="AF311" s="30">
        <f t="shared" si="117"/>
        <v>0</v>
      </c>
      <c r="AG311" s="30">
        <f t="shared" si="117"/>
        <v>0</v>
      </c>
      <c r="AH311" s="30">
        <f t="shared" si="117"/>
        <v>0</v>
      </c>
      <c r="AI311" s="31">
        <v>0</v>
      </c>
      <c r="AJ311" s="31">
        <v>0</v>
      </c>
      <c r="AK311" s="31">
        <v>0</v>
      </c>
      <c r="AL311" s="31">
        <v>0</v>
      </c>
      <c r="AM311" s="31">
        <v>0</v>
      </c>
      <c r="AN311" s="31">
        <v>0</v>
      </c>
      <c r="AO311" s="31">
        <v>0</v>
      </c>
      <c r="AP311" s="31">
        <v>0</v>
      </c>
      <c r="AQ311" s="31">
        <v>0</v>
      </c>
      <c r="AR311" s="31">
        <v>0</v>
      </c>
      <c r="AS311" s="31">
        <v>0</v>
      </c>
      <c r="AT311" s="31">
        <v>0</v>
      </c>
      <c r="AU311" s="31">
        <v>0</v>
      </c>
      <c r="AV311" s="31">
        <v>0</v>
      </c>
      <c r="AW311" s="31">
        <v>0</v>
      </c>
      <c r="AX311" s="31">
        <v>0</v>
      </c>
      <c r="AY311" s="31">
        <v>0</v>
      </c>
      <c r="AZ311" s="31">
        <v>0</v>
      </c>
      <c r="BA311" s="31">
        <v>0</v>
      </c>
      <c r="BB311" s="31">
        <v>0</v>
      </c>
      <c r="BC311" s="30">
        <f t="shared" si="118"/>
        <v>0</v>
      </c>
      <c r="BD311" s="30">
        <f t="shared" si="118"/>
        <v>0</v>
      </c>
      <c r="BE311" s="30">
        <f t="shared" si="118"/>
        <v>0</v>
      </c>
      <c r="BF311" s="30">
        <f t="shared" si="118"/>
        <v>0</v>
      </c>
      <c r="BG311" s="30">
        <f t="shared" si="118"/>
        <v>0</v>
      </c>
      <c r="BH311" s="31" t="s">
        <v>86</v>
      </c>
      <c r="BI311" s="15"/>
      <c r="BJ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</row>
    <row r="312" spans="1:84" ht="31.5" x14ac:dyDescent="0.25">
      <c r="A312" s="27" t="s">
        <v>643</v>
      </c>
      <c r="B312" s="36" t="s">
        <v>654</v>
      </c>
      <c r="C312" s="35" t="s">
        <v>655</v>
      </c>
      <c r="D312" s="30" t="s">
        <v>86</v>
      </c>
      <c r="E312" s="30">
        <f t="shared" si="116"/>
        <v>0</v>
      </c>
      <c r="F312" s="30">
        <f t="shared" si="116"/>
        <v>0</v>
      </c>
      <c r="G312" s="30">
        <f t="shared" si="116"/>
        <v>0</v>
      </c>
      <c r="H312" s="30">
        <f t="shared" si="116"/>
        <v>0</v>
      </c>
      <c r="I312" s="30">
        <f t="shared" si="116"/>
        <v>0</v>
      </c>
      <c r="J312" s="31">
        <v>0</v>
      </c>
      <c r="K312" s="31">
        <v>0</v>
      </c>
      <c r="L312" s="31">
        <v>0</v>
      </c>
      <c r="M312" s="31">
        <v>0</v>
      </c>
      <c r="N312" s="31">
        <v>0</v>
      </c>
      <c r="O312" s="31">
        <v>0</v>
      </c>
      <c r="P312" s="31">
        <v>0</v>
      </c>
      <c r="Q312" s="31">
        <v>0</v>
      </c>
      <c r="R312" s="31">
        <v>0</v>
      </c>
      <c r="S312" s="31">
        <v>0</v>
      </c>
      <c r="T312" s="31">
        <v>0</v>
      </c>
      <c r="U312" s="31">
        <v>0</v>
      </c>
      <c r="V312" s="31">
        <v>0</v>
      </c>
      <c r="W312" s="31">
        <v>0</v>
      </c>
      <c r="X312" s="31">
        <v>0</v>
      </c>
      <c r="Y312" s="31">
        <v>0</v>
      </c>
      <c r="Z312" s="31">
        <v>0</v>
      </c>
      <c r="AA312" s="31">
        <v>0</v>
      </c>
      <c r="AB312" s="31">
        <v>0</v>
      </c>
      <c r="AC312" s="31">
        <v>0</v>
      </c>
      <c r="AD312" s="30">
        <f t="shared" si="117"/>
        <v>0</v>
      </c>
      <c r="AE312" s="30">
        <f t="shared" si="117"/>
        <v>0</v>
      </c>
      <c r="AF312" s="30">
        <f t="shared" si="117"/>
        <v>0</v>
      </c>
      <c r="AG312" s="30">
        <f t="shared" si="117"/>
        <v>0</v>
      </c>
      <c r="AH312" s="30">
        <f t="shared" si="117"/>
        <v>0</v>
      </c>
      <c r="AI312" s="31">
        <v>0</v>
      </c>
      <c r="AJ312" s="31">
        <v>0</v>
      </c>
      <c r="AK312" s="31">
        <v>0</v>
      </c>
      <c r="AL312" s="31">
        <v>0</v>
      </c>
      <c r="AM312" s="31">
        <v>0</v>
      </c>
      <c r="AN312" s="31">
        <v>0</v>
      </c>
      <c r="AO312" s="31">
        <v>0</v>
      </c>
      <c r="AP312" s="31">
        <v>0</v>
      </c>
      <c r="AQ312" s="31">
        <v>0</v>
      </c>
      <c r="AR312" s="31">
        <v>0</v>
      </c>
      <c r="AS312" s="31">
        <v>0</v>
      </c>
      <c r="AT312" s="31">
        <v>0</v>
      </c>
      <c r="AU312" s="31">
        <v>0</v>
      </c>
      <c r="AV312" s="31">
        <v>0</v>
      </c>
      <c r="AW312" s="31">
        <v>0</v>
      </c>
      <c r="AX312" s="31">
        <v>0</v>
      </c>
      <c r="AY312" s="31">
        <v>0</v>
      </c>
      <c r="AZ312" s="31">
        <v>0</v>
      </c>
      <c r="BA312" s="31">
        <v>0</v>
      </c>
      <c r="BB312" s="31">
        <v>0</v>
      </c>
      <c r="BC312" s="30">
        <f t="shared" si="118"/>
        <v>0</v>
      </c>
      <c r="BD312" s="30">
        <f t="shared" si="118"/>
        <v>0</v>
      </c>
      <c r="BE312" s="30">
        <f t="shared" si="118"/>
        <v>0</v>
      </c>
      <c r="BF312" s="30">
        <f t="shared" si="118"/>
        <v>0</v>
      </c>
      <c r="BG312" s="30">
        <f t="shared" si="118"/>
        <v>0</v>
      </c>
      <c r="BH312" s="31" t="s">
        <v>86</v>
      </c>
      <c r="BI312" s="15"/>
      <c r="BJ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</row>
    <row r="313" spans="1:84" x14ac:dyDescent="0.25">
      <c r="A313" s="27" t="s">
        <v>643</v>
      </c>
      <c r="B313" s="36" t="s">
        <v>656</v>
      </c>
      <c r="C313" s="35" t="s">
        <v>657</v>
      </c>
      <c r="D313" s="30" t="s">
        <v>86</v>
      </c>
      <c r="E313" s="30">
        <f t="shared" si="116"/>
        <v>0</v>
      </c>
      <c r="F313" s="30">
        <f t="shared" si="116"/>
        <v>0</v>
      </c>
      <c r="G313" s="30">
        <f t="shared" si="116"/>
        <v>0</v>
      </c>
      <c r="H313" s="30">
        <f t="shared" si="116"/>
        <v>0</v>
      </c>
      <c r="I313" s="30">
        <f t="shared" si="116"/>
        <v>0</v>
      </c>
      <c r="J313" s="31">
        <v>0</v>
      </c>
      <c r="K313" s="31">
        <v>0</v>
      </c>
      <c r="L313" s="31">
        <v>0</v>
      </c>
      <c r="M313" s="31">
        <v>0</v>
      </c>
      <c r="N313" s="31">
        <v>0</v>
      </c>
      <c r="O313" s="31">
        <v>0</v>
      </c>
      <c r="P313" s="31">
        <v>0</v>
      </c>
      <c r="Q313" s="31">
        <v>0</v>
      </c>
      <c r="R313" s="31">
        <v>0</v>
      </c>
      <c r="S313" s="31">
        <v>0</v>
      </c>
      <c r="T313" s="31">
        <v>0</v>
      </c>
      <c r="U313" s="31">
        <v>0</v>
      </c>
      <c r="V313" s="31">
        <v>0</v>
      </c>
      <c r="W313" s="31">
        <v>0</v>
      </c>
      <c r="X313" s="31">
        <v>0</v>
      </c>
      <c r="Y313" s="31">
        <v>0</v>
      </c>
      <c r="Z313" s="31">
        <v>0</v>
      </c>
      <c r="AA313" s="31">
        <v>0</v>
      </c>
      <c r="AB313" s="31">
        <v>0</v>
      </c>
      <c r="AC313" s="31">
        <v>0</v>
      </c>
      <c r="AD313" s="30">
        <f t="shared" si="117"/>
        <v>0</v>
      </c>
      <c r="AE313" s="30">
        <f t="shared" si="117"/>
        <v>0</v>
      </c>
      <c r="AF313" s="30">
        <f t="shared" si="117"/>
        <v>0</v>
      </c>
      <c r="AG313" s="30">
        <f t="shared" si="117"/>
        <v>0</v>
      </c>
      <c r="AH313" s="30">
        <f t="shared" si="117"/>
        <v>0</v>
      </c>
      <c r="AI313" s="31">
        <v>0</v>
      </c>
      <c r="AJ313" s="31">
        <v>0</v>
      </c>
      <c r="AK313" s="31">
        <v>0</v>
      </c>
      <c r="AL313" s="31">
        <v>0</v>
      </c>
      <c r="AM313" s="31">
        <v>0</v>
      </c>
      <c r="AN313" s="31">
        <v>0</v>
      </c>
      <c r="AO313" s="31">
        <v>0</v>
      </c>
      <c r="AP313" s="31">
        <v>0</v>
      </c>
      <c r="AQ313" s="31">
        <v>0</v>
      </c>
      <c r="AR313" s="31">
        <v>0</v>
      </c>
      <c r="AS313" s="31">
        <v>0</v>
      </c>
      <c r="AT313" s="31">
        <v>0</v>
      </c>
      <c r="AU313" s="31">
        <v>0</v>
      </c>
      <c r="AV313" s="31">
        <v>0</v>
      </c>
      <c r="AW313" s="31">
        <v>0</v>
      </c>
      <c r="AX313" s="31">
        <v>0</v>
      </c>
      <c r="AY313" s="31">
        <v>0</v>
      </c>
      <c r="AZ313" s="31">
        <v>0</v>
      </c>
      <c r="BA313" s="31">
        <v>0</v>
      </c>
      <c r="BB313" s="31">
        <v>0</v>
      </c>
      <c r="BC313" s="30">
        <f t="shared" si="118"/>
        <v>0</v>
      </c>
      <c r="BD313" s="30">
        <f t="shared" si="118"/>
        <v>0</v>
      </c>
      <c r="BE313" s="30">
        <f t="shared" si="118"/>
        <v>0</v>
      </c>
      <c r="BF313" s="30">
        <f t="shared" si="118"/>
        <v>0</v>
      </c>
      <c r="BG313" s="30">
        <f t="shared" si="118"/>
        <v>0</v>
      </c>
      <c r="BH313" s="31" t="s">
        <v>86</v>
      </c>
      <c r="BI313" s="15"/>
      <c r="BJ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</row>
    <row r="314" spans="1:84" ht="31.5" x14ac:dyDescent="0.25">
      <c r="A314" s="27" t="s">
        <v>643</v>
      </c>
      <c r="B314" s="36" t="s">
        <v>658</v>
      </c>
      <c r="C314" s="35" t="s">
        <v>659</v>
      </c>
      <c r="D314" s="30" t="s">
        <v>86</v>
      </c>
      <c r="E314" s="30">
        <f t="shared" si="116"/>
        <v>0</v>
      </c>
      <c r="F314" s="30">
        <f t="shared" si="116"/>
        <v>0</v>
      </c>
      <c r="G314" s="30">
        <f t="shared" si="116"/>
        <v>0</v>
      </c>
      <c r="H314" s="30">
        <f t="shared" si="116"/>
        <v>0</v>
      </c>
      <c r="I314" s="30">
        <f t="shared" si="116"/>
        <v>0</v>
      </c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0</v>
      </c>
      <c r="T314" s="31">
        <v>0</v>
      </c>
      <c r="U314" s="31">
        <v>0</v>
      </c>
      <c r="V314" s="31">
        <v>0</v>
      </c>
      <c r="W314" s="31">
        <v>0</v>
      </c>
      <c r="X314" s="31">
        <v>0</v>
      </c>
      <c r="Y314" s="31">
        <v>0</v>
      </c>
      <c r="Z314" s="31">
        <v>0</v>
      </c>
      <c r="AA314" s="31">
        <v>0</v>
      </c>
      <c r="AB314" s="31">
        <v>0</v>
      </c>
      <c r="AC314" s="31">
        <v>0</v>
      </c>
      <c r="AD314" s="30">
        <f t="shared" si="117"/>
        <v>0</v>
      </c>
      <c r="AE314" s="30">
        <f t="shared" si="117"/>
        <v>0</v>
      </c>
      <c r="AF314" s="30">
        <f t="shared" si="117"/>
        <v>0</v>
      </c>
      <c r="AG314" s="30">
        <f t="shared" si="117"/>
        <v>0</v>
      </c>
      <c r="AH314" s="30">
        <f t="shared" si="117"/>
        <v>0</v>
      </c>
      <c r="AI314" s="31">
        <v>0</v>
      </c>
      <c r="AJ314" s="31">
        <v>0</v>
      </c>
      <c r="AK314" s="31">
        <v>0</v>
      </c>
      <c r="AL314" s="31">
        <v>0</v>
      </c>
      <c r="AM314" s="31">
        <v>0</v>
      </c>
      <c r="AN314" s="31">
        <v>0</v>
      </c>
      <c r="AO314" s="31">
        <v>0</v>
      </c>
      <c r="AP314" s="31">
        <v>0</v>
      </c>
      <c r="AQ314" s="31">
        <v>0</v>
      </c>
      <c r="AR314" s="31">
        <v>0</v>
      </c>
      <c r="AS314" s="31">
        <v>0</v>
      </c>
      <c r="AT314" s="31">
        <v>0</v>
      </c>
      <c r="AU314" s="31">
        <v>0</v>
      </c>
      <c r="AV314" s="31">
        <v>0</v>
      </c>
      <c r="AW314" s="31">
        <v>0</v>
      </c>
      <c r="AX314" s="31">
        <v>0</v>
      </c>
      <c r="AY314" s="31">
        <v>0</v>
      </c>
      <c r="AZ314" s="31">
        <v>0</v>
      </c>
      <c r="BA314" s="31">
        <v>0</v>
      </c>
      <c r="BB314" s="31">
        <v>0</v>
      </c>
      <c r="BC314" s="30">
        <f t="shared" si="118"/>
        <v>0</v>
      </c>
      <c r="BD314" s="30">
        <f t="shared" si="118"/>
        <v>0</v>
      </c>
      <c r="BE314" s="30">
        <f t="shared" si="118"/>
        <v>0</v>
      </c>
      <c r="BF314" s="30">
        <f t="shared" si="118"/>
        <v>0</v>
      </c>
      <c r="BG314" s="30">
        <f t="shared" si="118"/>
        <v>0</v>
      </c>
      <c r="BH314" s="31" t="s">
        <v>86</v>
      </c>
      <c r="BI314" s="15"/>
      <c r="BJ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</row>
    <row r="315" spans="1:84" ht="31.5" x14ac:dyDescent="0.25">
      <c r="A315" s="27" t="s">
        <v>643</v>
      </c>
      <c r="B315" s="36" t="s">
        <v>660</v>
      </c>
      <c r="C315" s="35" t="s">
        <v>661</v>
      </c>
      <c r="D315" s="30" t="s">
        <v>86</v>
      </c>
      <c r="E315" s="30">
        <f t="shared" si="116"/>
        <v>0</v>
      </c>
      <c r="F315" s="30">
        <f t="shared" si="116"/>
        <v>0</v>
      </c>
      <c r="G315" s="30">
        <f t="shared" si="116"/>
        <v>0</v>
      </c>
      <c r="H315" s="30">
        <f t="shared" si="116"/>
        <v>0</v>
      </c>
      <c r="I315" s="30">
        <f t="shared" si="116"/>
        <v>0</v>
      </c>
      <c r="J315" s="31">
        <v>0</v>
      </c>
      <c r="K315" s="31">
        <v>0</v>
      </c>
      <c r="L315" s="31">
        <v>0</v>
      </c>
      <c r="M315" s="31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0</v>
      </c>
      <c r="T315" s="31">
        <v>0</v>
      </c>
      <c r="U315" s="31">
        <v>0</v>
      </c>
      <c r="V315" s="31">
        <v>0</v>
      </c>
      <c r="W315" s="31">
        <v>0</v>
      </c>
      <c r="X315" s="31">
        <v>0</v>
      </c>
      <c r="Y315" s="31">
        <v>0</v>
      </c>
      <c r="Z315" s="31">
        <v>0</v>
      </c>
      <c r="AA315" s="31">
        <v>0</v>
      </c>
      <c r="AB315" s="31">
        <v>0</v>
      </c>
      <c r="AC315" s="31">
        <v>0</v>
      </c>
      <c r="AD315" s="30">
        <f t="shared" si="117"/>
        <v>0</v>
      </c>
      <c r="AE315" s="30">
        <f t="shared" si="117"/>
        <v>0</v>
      </c>
      <c r="AF315" s="30">
        <f t="shared" si="117"/>
        <v>0</v>
      </c>
      <c r="AG315" s="30">
        <f t="shared" si="117"/>
        <v>0</v>
      </c>
      <c r="AH315" s="30">
        <f t="shared" si="117"/>
        <v>0</v>
      </c>
      <c r="AI315" s="31">
        <v>0</v>
      </c>
      <c r="AJ315" s="31">
        <v>0</v>
      </c>
      <c r="AK315" s="31">
        <v>0</v>
      </c>
      <c r="AL315" s="31">
        <v>0</v>
      </c>
      <c r="AM315" s="31">
        <v>0</v>
      </c>
      <c r="AN315" s="31">
        <v>0</v>
      </c>
      <c r="AO315" s="31">
        <v>0</v>
      </c>
      <c r="AP315" s="31">
        <v>0</v>
      </c>
      <c r="AQ315" s="31">
        <v>0</v>
      </c>
      <c r="AR315" s="31">
        <v>0</v>
      </c>
      <c r="AS315" s="31">
        <v>0</v>
      </c>
      <c r="AT315" s="31">
        <v>0</v>
      </c>
      <c r="AU315" s="31">
        <v>0</v>
      </c>
      <c r="AV315" s="31">
        <v>0</v>
      </c>
      <c r="AW315" s="31">
        <v>0</v>
      </c>
      <c r="AX315" s="31">
        <v>0</v>
      </c>
      <c r="AY315" s="31">
        <v>0</v>
      </c>
      <c r="AZ315" s="31">
        <v>0</v>
      </c>
      <c r="BA315" s="31">
        <v>0</v>
      </c>
      <c r="BB315" s="31">
        <v>0</v>
      </c>
      <c r="BC315" s="30">
        <f t="shared" si="118"/>
        <v>0</v>
      </c>
      <c r="BD315" s="30">
        <f t="shared" si="118"/>
        <v>0</v>
      </c>
      <c r="BE315" s="30">
        <f t="shared" si="118"/>
        <v>0</v>
      </c>
      <c r="BF315" s="30">
        <f t="shared" si="118"/>
        <v>0</v>
      </c>
      <c r="BG315" s="30">
        <f t="shared" si="118"/>
        <v>0</v>
      </c>
      <c r="BH315" s="31" t="s">
        <v>86</v>
      </c>
      <c r="BI315" s="15"/>
      <c r="BJ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</row>
    <row r="316" spans="1:84" x14ac:dyDescent="0.25">
      <c r="A316" s="27" t="s">
        <v>643</v>
      </c>
      <c r="B316" s="36" t="s">
        <v>662</v>
      </c>
      <c r="C316" s="35" t="s">
        <v>663</v>
      </c>
      <c r="D316" s="30" t="s">
        <v>86</v>
      </c>
      <c r="E316" s="30">
        <f t="shared" si="116"/>
        <v>0</v>
      </c>
      <c r="F316" s="30">
        <f t="shared" si="116"/>
        <v>0</v>
      </c>
      <c r="G316" s="30">
        <f t="shared" si="116"/>
        <v>0</v>
      </c>
      <c r="H316" s="30">
        <f t="shared" si="116"/>
        <v>0</v>
      </c>
      <c r="I316" s="30">
        <f t="shared" si="116"/>
        <v>0</v>
      </c>
      <c r="J316" s="31">
        <v>0</v>
      </c>
      <c r="K316" s="31">
        <v>0</v>
      </c>
      <c r="L316" s="31">
        <v>0</v>
      </c>
      <c r="M316" s="31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0</v>
      </c>
      <c r="T316" s="31">
        <v>0</v>
      </c>
      <c r="U316" s="31">
        <v>0</v>
      </c>
      <c r="V316" s="31">
        <v>0</v>
      </c>
      <c r="W316" s="31">
        <v>0</v>
      </c>
      <c r="X316" s="31">
        <v>0</v>
      </c>
      <c r="Y316" s="31">
        <v>0</v>
      </c>
      <c r="Z316" s="31">
        <v>0</v>
      </c>
      <c r="AA316" s="31">
        <v>0</v>
      </c>
      <c r="AB316" s="31">
        <v>0</v>
      </c>
      <c r="AC316" s="31">
        <v>0</v>
      </c>
      <c r="AD316" s="30">
        <f t="shared" si="117"/>
        <v>0</v>
      </c>
      <c r="AE316" s="30">
        <f t="shared" si="117"/>
        <v>0</v>
      </c>
      <c r="AF316" s="30">
        <f t="shared" si="117"/>
        <v>0</v>
      </c>
      <c r="AG316" s="30">
        <f t="shared" si="117"/>
        <v>0</v>
      </c>
      <c r="AH316" s="30">
        <f t="shared" si="117"/>
        <v>0</v>
      </c>
      <c r="AI316" s="31">
        <v>0</v>
      </c>
      <c r="AJ316" s="31">
        <v>0</v>
      </c>
      <c r="AK316" s="31">
        <v>0</v>
      </c>
      <c r="AL316" s="31">
        <v>0</v>
      </c>
      <c r="AM316" s="31">
        <v>0</v>
      </c>
      <c r="AN316" s="31">
        <v>0</v>
      </c>
      <c r="AO316" s="31">
        <v>0</v>
      </c>
      <c r="AP316" s="31">
        <v>0</v>
      </c>
      <c r="AQ316" s="31">
        <v>0</v>
      </c>
      <c r="AR316" s="31">
        <v>0</v>
      </c>
      <c r="AS316" s="31">
        <v>0</v>
      </c>
      <c r="AT316" s="31">
        <v>0</v>
      </c>
      <c r="AU316" s="31">
        <v>0</v>
      </c>
      <c r="AV316" s="31">
        <v>0</v>
      </c>
      <c r="AW316" s="31">
        <v>0</v>
      </c>
      <c r="AX316" s="31">
        <v>0</v>
      </c>
      <c r="AY316" s="31">
        <v>0</v>
      </c>
      <c r="AZ316" s="31">
        <v>0</v>
      </c>
      <c r="BA316" s="31">
        <v>0</v>
      </c>
      <c r="BB316" s="31">
        <v>0</v>
      </c>
      <c r="BC316" s="30">
        <f t="shared" si="118"/>
        <v>0</v>
      </c>
      <c r="BD316" s="30">
        <f t="shared" si="118"/>
        <v>0</v>
      </c>
      <c r="BE316" s="30">
        <f t="shared" si="118"/>
        <v>0</v>
      </c>
      <c r="BF316" s="30">
        <f t="shared" si="118"/>
        <v>0</v>
      </c>
      <c r="BG316" s="30">
        <f t="shared" si="118"/>
        <v>0</v>
      </c>
      <c r="BH316" s="31" t="s">
        <v>86</v>
      </c>
      <c r="BI316" s="15"/>
      <c r="BJ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</row>
    <row r="317" spans="1:84" x14ac:dyDescent="0.25">
      <c r="A317" s="27" t="s">
        <v>643</v>
      </c>
      <c r="B317" s="36" t="s">
        <v>664</v>
      </c>
      <c r="C317" s="35" t="s">
        <v>665</v>
      </c>
      <c r="D317" s="30" t="s">
        <v>86</v>
      </c>
      <c r="E317" s="30">
        <f t="shared" si="116"/>
        <v>0</v>
      </c>
      <c r="F317" s="30">
        <f t="shared" si="116"/>
        <v>0</v>
      </c>
      <c r="G317" s="30">
        <f t="shared" si="116"/>
        <v>0</v>
      </c>
      <c r="H317" s="30">
        <f t="shared" si="116"/>
        <v>0</v>
      </c>
      <c r="I317" s="30">
        <f t="shared" si="116"/>
        <v>0</v>
      </c>
      <c r="J317" s="31">
        <v>0</v>
      </c>
      <c r="K317" s="31">
        <v>0</v>
      </c>
      <c r="L317" s="31">
        <v>0</v>
      </c>
      <c r="M317" s="31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0</v>
      </c>
      <c r="S317" s="31">
        <v>0</v>
      </c>
      <c r="T317" s="31">
        <v>0</v>
      </c>
      <c r="U317" s="31">
        <v>0</v>
      </c>
      <c r="V317" s="31">
        <v>0</v>
      </c>
      <c r="W317" s="31">
        <v>0</v>
      </c>
      <c r="X317" s="31">
        <v>0</v>
      </c>
      <c r="Y317" s="31">
        <v>0</v>
      </c>
      <c r="Z317" s="31">
        <v>0</v>
      </c>
      <c r="AA317" s="31">
        <v>0</v>
      </c>
      <c r="AB317" s="31">
        <v>0</v>
      </c>
      <c r="AC317" s="31">
        <v>0</v>
      </c>
      <c r="AD317" s="30">
        <f t="shared" si="117"/>
        <v>0</v>
      </c>
      <c r="AE317" s="30">
        <f t="shared" si="117"/>
        <v>0</v>
      </c>
      <c r="AF317" s="30">
        <f t="shared" si="117"/>
        <v>0</v>
      </c>
      <c r="AG317" s="30">
        <f t="shared" si="117"/>
        <v>0</v>
      </c>
      <c r="AH317" s="30">
        <f t="shared" si="117"/>
        <v>0</v>
      </c>
      <c r="AI317" s="31">
        <v>0</v>
      </c>
      <c r="AJ317" s="31">
        <v>0</v>
      </c>
      <c r="AK317" s="31">
        <v>0</v>
      </c>
      <c r="AL317" s="31">
        <v>0</v>
      </c>
      <c r="AM317" s="31">
        <v>0</v>
      </c>
      <c r="AN317" s="31">
        <v>0</v>
      </c>
      <c r="AO317" s="31">
        <v>0</v>
      </c>
      <c r="AP317" s="31">
        <v>0</v>
      </c>
      <c r="AQ317" s="31">
        <v>0</v>
      </c>
      <c r="AR317" s="31">
        <v>0</v>
      </c>
      <c r="AS317" s="31">
        <v>0</v>
      </c>
      <c r="AT317" s="31">
        <v>0</v>
      </c>
      <c r="AU317" s="31">
        <v>0</v>
      </c>
      <c r="AV317" s="31">
        <v>0</v>
      </c>
      <c r="AW317" s="31">
        <v>0</v>
      </c>
      <c r="AX317" s="31">
        <v>0</v>
      </c>
      <c r="AY317" s="31">
        <v>0</v>
      </c>
      <c r="AZ317" s="31">
        <v>0</v>
      </c>
      <c r="BA317" s="31">
        <v>0</v>
      </c>
      <c r="BB317" s="31">
        <v>0</v>
      </c>
      <c r="BC317" s="30">
        <f t="shared" si="118"/>
        <v>0</v>
      </c>
      <c r="BD317" s="30">
        <f t="shared" si="118"/>
        <v>0</v>
      </c>
      <c r="BE317" s="30">
        <f t="shared" si="118"/>
        <v>0</v>
      </c>
      <c r="BF317" s="30">
        <f t="shared" si="118"/>
        <v>0</v>
      </c>
      <c r="BG317" s="30">
        <f t="shared" si="118"/>
        <v>0</v>
      </c>
      <c r="BH317" s="31" t="s">
        <v>86</v>
      </c>
      <c r="BI317" s="15"/>
      <c r="BJ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</row>
    <row r="318" spans="1:84" ht="31.5" x14ac:dyDescent="0.25">
      <c r="A318" s="27" t="s">
        <v>643</v>
      </c>
      <c r="B318" s="36" t="s">
        <v>666</v>
      </c>
      <c r="C318" s="35" t="s">
        <v>667</v>
      </c>
      <c r="D318" s="30" t="s">
        <v>86</v>
      </c>
      <c r="E318" s="30">
        <f t="shared" si="116"/>
        <v>0</v>
      </c>
      <c r="F318" s="30">
        <f t="shared" si="116"/>
        <v>0</v>
      </c>
      <c r="G318" s="30">
        <f t="shared" si="116"/>
        <v>0</v>
      </c>
      <c r="H318" s="30">
        <f t="shared" si="116"/>
        <v>0</v>
      </c>
      <c r="I318" s="30">
        <f t="shared" si="116"/>
        <v>0</v>
      </c>
      <c r="J318" s="31">
        <v>0</v>
      </c>
      <c r="K318" s="31">
        <v>0</v>
      </c>
      <c r="L318" s="31">
        <v>0</v>
      </c>
      <c r="M318" s="31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0</v>
      </c>
      <c r="T318" s="31">
        <v>0</v>
      </c>
      <c r="U318" s="31">
        <v>0</v>
      </c>
      <c r="V318" s="31">
        <v>0</v>
      </c>
      <c r="W318" s="31">
        <v>0</v>
      </c>
      <c r="X318" s="31">
        <v>0</v>
      </c>
      <c r="Y318" s="31">
        <v>0</v>
      </c>
      <c r="Z318" s="31">
        <v>0</v>
      </c>
      <c r="AA318" s="31">
        <v>0</v>
      </c>
      <c r="AB318" s="31">
        <v>0</v>
      </c>
      <c r="AC318" s="31">
        <v>0</v>
      </c>
      <c r="AD318" s="30">
        <f t="shared" si="117"/>
        <v>0</v>
      </c>
      <c r="AE318" s="30">
        <f t="shared" si="117"/>
        <v>0</v>
      </c>
      <c r="AF318" s="30">
        <f t="shared" si="117"/>
        <v>0</v>
      </c>
      <c r="AG318" s="30">
        <f t="shared" si="117"/>
        <v>0</v>
      </c>
      <c r="AH318" s="30">
        <f t="shared" si="117"/>
        <v>0</v>
      </c>
      <c r="AI318" s="31">
        <v>0</v>
      </c>
      <c r="AJ318" s="31">
        <v>0</v>
      </c>
      <c r="AK318" s="31">
        <v>0</v>
      </c>
      <c r="AL318" s="31">
        <v>0</v>
      </c>
      <c r="AM318" s="31">
        <v>0</v>
      </c>
      <c r="AN318" s="31">
        <v>0</v>
      </c>
      <c r="AO318" s="31">
        <v>0</v>
      </c>
      <c r="AP318" s="31">
        <v>0</v>
      </c>
      <c r="AQ318" s="31">
        <v>0</v>
      </c>
      <c r="AR318" s="31">
        <v>0</v>
      </c>
      <c r="AS318" s="31">
        <v>0</v>
      </c>
      <c r="AT318" s="31">
        <v>0</v>
      </c>
      <c r="AU318" s="31">
        <v>0</v>
      </c>
      <c r="AV318" s="31">
        <v>0</v>
      </c>
      <c r="AW318" s="31">
        <v>0</v>
      </c>
      <c r="AX318" s="31">
        <v>0</v>
      </c>
      <c r="AY318" s="31">
        <v>0</v>
      </c>
      <c r="AZ318" s="31">
        <v>0</v>
      </c>
      <c r="BA318" s="31">
        <v>0</v>
      </c>
      <c r="BB318" s="31">
        <v>0</v>
      </c>
      <c r="BC318" s="30">
        <f t="shared" si="118"/>
        <v>0</v>
      </c>
      <c r="BD318" s="30">
        <f t="shared" si="118"/>
        <v>0</v>
      </c>
      <c r="BE318" s="30">
        <f t="shared" si="118"/>
        <v>0</v>
      </c>
      <c r="BF318" s="30">
        <f t="shared" si="118"/>
        <v>0</v>
      </c>
      <c r="BG318" s="30">
        <f t="shared" si="118"/>
        <v>0</v>
      </c>
      <c r="BH318" s="31" t="s">
        <v>86</v>
      </c>
      <c r="BI318" s="15"/>
      <c r="BJ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</row>
    <row r="319" spans="1:84" ht="31.5" x14ac:dyDescent="0.25">
      <c r="A319" s="27" t="s">
        <v>643</v>
      </c>
      <c r="B319" s="36" t="s">
        <v>668</v>
      </c>
      <c r="C319" s="35" t="s">
        <v>669</v>
      </c>
      <c r="D319" s="30" t="s">
        <v>86</v>
      </c>
      <c r="E319" s="30">
        <f t="shared" si="116"/>
        <v>0</v>
      </c>
      <c r="F319" s="30">
        <f t="shared" si="116"/>
        <v>0</v>
      </c>
      <c r="G319" s="30">
        <f t="shared" si="116"/>
        <v>0</v>
      </c>
      <c r="H319" s="30">
        <f t="shared" si="116"/>
        <v>0</v>
      </c>
      <c r="I319" s="30">
        <f t="shared" si="116"/>
        <v>0</v>
      </c>
      <c r="J319" s="31">
        <v>0</v>
      </c>
      <c r="K319" s="31">
        <v>0</v>
      </c>
      <c r="L319" s="31">
        <v>0</v>
      </c>
      <c r="M319" s="31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0</v>
      </c>
      <c r="S319" s="31">
        <v>0</v>
      </c>
      <c r="T319" s="31">
        <v>0</v>
      </c>
      <c r="U319" s="31">
        <v>0</v>
      </c>
      <c r="V319" s="31">
        <v>0</v>
      </c>
      <c r="W319" s="31">
        <v>0</v>
      </c>
      <c r="X319" s="31">
        <v>0</v>
      </c>
      <c r="Y319" s="31">
        <v>0</v>
      </c>
      <c r="Z319" s="31">
        <v>0</v>
      </c>
      <c r="AA319" s="31">
        <v>0</v>
      </c>
      <c r="AB319" s="31">
        <v>0</v>
      </c>
      <c r="AC319" s="31">
        <v>0</v>
      </c>
      <c r="AD319" s="30">
        <f t="shared" si="117"/>
        <v>0</v>
      </c>
      <c r="AE319" s="30">
        <f t="shared" si="117"/>
        <v>0</v>
      </c>
      <c r="AF319" s="30">
        <f t="shared" si="117"/>
        <v>0</v>
      </c>
      <c r="AG319" s="30">
        <f t="shared" si="117"/>
        <v>0</v>
      </c>
      <c r="AH319" s="30">
        <f t="shared" si="117"/>
        <v>0</v>
      </c>
      <c r="AI319" s="31">
        <v>0</v>
      </c>
      <c r="AJ319" s="31">
        <v>0</v>
      </c>
      <c r="AK319" s="31">
        <v>0</v>
      </c>
      <c r="AL319" s="31">
        <v>0</v>
      </c>
      <c r="AM319" s="31">
        <v>0</v>
      </c>
      <c r="AN319" s="31">
        <v>0</v>
      </c>
      <c r="AO319" s="31">
        <v>0</v>
      </c>
      <c r="AP319" s="31">
        <v>0</v>
      </c>
      <c r="AQ319" s="31">
        <v>0</v>
      </c>
      <c r="AR319" s="31">
        <v>0</v>
      </c>
      <c r="AS319" s="31">
        <v>0</v>
      </c>
      <c r="AT319" s="31">
        <v>0</v>
      </c>
      <c r="AU319" s="31">
        <v>0</v>
      </c>
      <c r="AV319" s="31">
        <v>0</v>
      </c>
      <c r="AW319" s="31">
        <v>0</v>
      </c>
      <c r="AX319" s="31">
        <v>0</v>
      </c>
      <c r="AY319" s="31">
        <v>0</v>
      </c>
      <c r="AZ319" s="31">
        <v>0</v>
      </c>
      <c r="BA319" s="31">
        <v>0</v>
      </c>
      <c r="BB319" s="31">
        <v>0</v>
      </c>
      <c r="BC319" s="30">
        <f t="shared" si="118"/>
        <v>0</v>
      </c>
      <c r="BD319" s="30">
        <f t="shared" si="118"/>
        <v>0</v>
      </c>
      <c r="BE319" s="30">
        <f t="shared" si="118"/>
        <v>0</v>
      </c>
      <c r="BF319" s="30">
        <f t="shared" si="118"/>
        <v>0</v>
      </c>
      <c r="BG319" s="30">
        <f t="shared" si="118"/>
        <v>0</v>
      </c>
      <c r="BH319" s="31" t="s">
        <v>86</v>
      </c>
      <c r="BI319" s="15"/>
      <c r="BJ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</row>
    <row r="320" spans="1:84" x14ac:dyDescent="0.25">
      <c r="A320" s="27" t="s">
        <v>643</v>
      </c>
      <c r="B320" s="36" t="s">
        <v>670</v>
      </c>
      <c r="C320" s="35" t="s">
        <v>671</v>
      </c>
      <c r="D320" s="30" t="s">
        <v>86</v>
      </c>
      <c r="E320" s="30">
        <f t="shared" si="116"/>
        <v>0</v>
      </c>
      <c r="F320" s="30">
        <f t="shared" si="116"/>
        <v>0</v>
      </c>
      <c r="G320" s="30">
        <f t="shared" si="116"/>
        <v>0</v>
      </c>
      <c r="H320" s="30">
        <f t="shared" si="116"/>
        <v>0</v>
      </c>
      <c r="I320" s="30">
        <f t="shared" si="116"/>
        <v>0</v>
      </c>
      <c r="J320" s="31">
        <v>0</v>
      </c>
      <c r="K320" s="31">
        <v>0</v>
      </c>
      <c r="L320" s="31">
        <v>0</v>
      </c>
      <c r="M320" s="31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0</v>
      </c>
      <c r="T320" s="31">
        <v>0</v>
      </c>
      <c r="U320" s="31">
        <v>0</v>
      </c>
      <c r="V320" s="31">
        <v>0</v>
      </c>
      <c r="W320" s="31">
        <v>0</v>
      </c>
      <c r="X320" s="31">
        <v>0</v>
      </c>
      <c r="Y320" s="31">
        <v>0</v>
      </c>
      <c r="Z320" s="31">
        <v>0</v>
      </c>
      <c r="AA320" s="31">
        <v>0</v>
      </c>
      <c r="AB320" s="31">
        <v>0</v>
      </c>
      <c r="AC320" s="31">
        <v>0</v>
      </c>
      <c r="AD320" s="30">
        <f t="shared" si="117"/>
        <v>0</v>
      </c>
      <c r="AE320" s="30">
        <f t="shared" si="117"/>
        <v>0</v>
      </c>
      <c r="AF320" s="30">
        <f t="shared" si="117"/>
        <v>0</v>
      </c>
      <c r="AG320" s="30">
        <f t="shared" si="117"/>
        <v>0</v>
      </c>
      <c r="AH320" s="30">
        <f t="shared" si="117"/>
        <v>0</v>
      </c>
      <c r="AI320" s="31">
        <v>0</v>
      </c>
      <c r="AJ320" s="31">
        <v>0</v>
      </c>
      <c r="AK320" s="31">
        <v>0</v>
      </c>
      <c r="AL320" s="31">
        <v>0</v>
      </c>
      <c r="AM320" s="31">
        <v>0</v>
      </c>
      <c r="AN320" s="31">
        <v>0</v>
      </c>
      <c r="AO320" s="31">
        <v>0</v>
      </c>
      <c r="AP320" s="31">
        <v>0</v>
      </c>
      <c r="AQ320" s="31">
        <v>0</v>
      </c>
      <c r="AR320" s="31">
        <v>0</v>
      </c>
      <c r="AS320" s="31">
        <v>0</v>
      </c>
      <c r="AT320" s="31">
        <v>0</v>
      </c>
      <c r="AU320" s="31">
        <v>0</v>
      </c>
      <c r="AV320" s="31">
        <v>0</v>
      </c>
      <c r="AW320" s="31">
        <v>0</v>
      </c>
      <c r="AX320" s="31">
        <v>0</v>
      </c>
      <c r="AY320" s="31">
        <v>0</v>
      </c>
      <c r="AZ320" s="31">
        <v>0</v>
      </c>
      <c r="BA320" s="31">
        <v>0</v>
      </c>
      <c r="BB320" s="31">
        <v>0</v>
      </c>
      <c r="BC320" s="30">
        <f t="shared" si="118"/>
        <v>0</v>
      </c>
      <c r="BD320" s="30">
        <f t="shared" si="118"/>
        <v>0</v>
      </c>
      <c r="BE320" s="30">
        <f t="shared" si="118"/>
        <v>0</v>
      </c>
      <c r="BF320" s="30">
        <f t="shared" si="118"/>
        <v>0</v>
      </c>
      <c r="BG320" s="30">
        <f t="shared" si="118"/>
        <v>0</v>
      </c>
      <c r="BH320" s="31" t="s">
        <v>86</v>
      </c>
      <c r="BI320" s="15"/>
      <c r="BJ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</row>
    <row r="321" spans="1:84" x14ac:dyDescent="0.25">
      <c r="A321" s="27" t="s">
        <v>643</v>
      </c>
      <c r="B321" s="36" t="s">
        <v>672</v>
      </c>
      <c r="C321" s="35" t="s">
        <v>673</v>
      </c>
      <c r="D321" s="30" t="s">
        <v>86</v>
      </c>
      <c r="E321" s="30">
        <f t="shared" si="116"/>
        <v>0</v>
      </c>
      <c r="F321" s="30">
        <f t="shared" si="116"/>
        <v>0</v>
      </c>
      <c r="G321" s="30">
        <f t="shared" si="116"/>
        <v>0</v>
      </c>
      <c r="H321" s="30">
        <f t="shared" si="116"/>
        <v>0</v>
      </c>
      <c r="I321" s="30">
        <f t="shared" si="116"/>
        <v>0</v>
      </c>
      <c r="J321" s="31">
        <v>0</v>
      </c>
      <c r="K321" s="31">
        <v>0</v>
      </c>
      <c r="L321" s="31">
        <v>0</v>
      </c>
      <c r="M321" s="31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0</v>
      </c>
      <c r="T321" s="31">
        <v>0</v>
      </c>
      <c r="U321" s="31">
        <v>0</v>
      </c>
      <c r="V321" s="31">
        <v>0</v>
      </c>
      <c r="W321" s="31">
        <v>0</v>
      </c>
      <c r="X321" s="31">
        <v>0</v>
      </c>
      <c r="Y321" s="31">
        <v>0</v>
      </c>
      <c r="Z321" s="31">
        <v>0</v>
      </c>
      <c r="AA321" s="31">
        <v>0</v>
      </c>
      <c r="AB321" s="31">
        <v>0</v>
      </c>
      <c r="AC321" s="31">
        <v>0</v>
      </c>
      <c r="AD321" s="30">
        <f t="shared" si="117"/>
        <v>0</v>
      </c>
      <c r="AE321" s="30">
        <f t="shared" si="117"/>
        <v>0</v>
      </c>
      <c r="AF321" s="30">
        <f t="shared" si="117"/>
        <v>0</v>
      </c>
      <c r="AG321" s="30">
        <f t="shared" si="117"/>
        <v>0</v>
      </c>
      <c r="AH321" s="30">
        <f t="shared" si="117"/>
        <v>0</v>
      </c>
      <c r="AI321" s="31">
        <v>0</v>
      </c>
      <c r="AJ321" s="31">
        <v>0</v>
      </c>
      <c r="AK321" s="31">
        <v>0</v>
      </c>
      <c r="AL321" s="31">
        <v>0</v>
      </c>
      <c r="AM321" s="31">
        <v>0</v>
      </c>
      <c r="AN321" s="31">
        <v>0</v>
      </c>
      <c r="AO321" s="31">
        <v>0</v>
      </c>
      <c r="AP321" s="31">
        <v>0</v>
      </c>
      <c r="AQ321" s="31">
        <v>0</v>
      </c>
      <c r="AR321" s="31">
        <v>0</v>
      </c>
      <c r="AS321" s="31">
        <v>0</v>
      </c>
      <c r="AT321" s="31">
        <v>0</v>
      </c>
      <c r="AU321" s="31">
        <v>0</v>
      </c>
      <c r="AV321" s="31">
        <v>0</v>
      </c>
      <c r="AW321" s="31">
        <v>0</v>
      </c>
      <c r="AX321" s="31">
        <v>0</v>
      </c>
      <c r="AY321" s="31">
        <v>0</v>
      </c>
      <c r="AZ321" s="31">
        <v>0</v>
      </c>
      <c r="BA321" s="31">
        <v>0</v>
      </c>
      <c r="BB321" s="31">
        <v>0</v>
      </c>
      <c r="BC321" s="30">
        <f t="shared" si="118"/>
        <v>0</v>
      </c>
      <c r="BD321" s="30">
        <f t="shared" si="118"/>
        <v>0</v>
      </c>
      <c r="BE321" s="30">
        <f t="shared" si="118"/>
        <v>0</v>
      </c>
      <c r="BF321" s="30">
        <f t="shared" si="118"/>
        <v>0</v>
      </c>
      <c r="BG321" s="30">
        <f t="shared" si="118"/>
        <v>0</v>
      </c>
      <c r="BH321" s="31" t="s">
        <v>86</v>
      </c>
      <c r="BI321" s="15"/>
      <c r="BJ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</row>
    <row r="322" spans="1:84" x14ac:dyDescent="0.25">
      <c r="A322" s="27" t="s">
        <v>643</v>
      </c>
      <c r="B322" s="36" t="s">
        <v>674</v>
      </c>
      <c r="C322" s="35" t="s">
        <v>675</v>
      </c>
      <c r="D322" s="30" t="s">
        <v>86</v>
      </c>
      <c r="E322" s="30">
        <f t="shared" si="116"/>
        <v>0</v>
      </c>
      <c r="F322" s="30">
        <f t="shared" si="116"/>
        <v>0</v>
      </c>
      <c r="G322" s="30">
        <f t="shared" si="116"/>
        <v>0</v>
      </c>
      <c r="H322" s="30">
        <f t="shared" si="116"/>
        <v>0</v>
      </c>
      <c r="I322" s="30">
        <f t="shared" si="116"/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0</v>
      </c>
      <c r="T322" s="31">
        <v>0</v>
      </c>
      <c r="U322" s="31">
        <v>0</v>
      </c>
      <c r="V322" s="31">
        <v>0</v>
      </c>
      <c r="W322" s="31">
        <v>0</v>
      </c>
      <c r="X322" s="31">
        <v>0</v>
      </c>
      <c r="Y322" s="31">
        <v>0</v>
      </c>
      <c r="Z322" s="31">
        <v>0</v>
      </c>
      <c r="AA322" s="31">
        <v>0</v>
      </c>
      <c r="AB322" s="31">
        <v>0</v>
      </c>
      <c r="AC322" s="31">
        <v>0</v>
      </c>
      <c r="AD322" s="30">
        <f t="shared" si="117"/>
        <v>0</v>
      </c>
      <c r="AE322" s="30">
        <f t="shared" si="117"/>
        <v>0</v>
      </c>
      <c r="AF322" s="30">
        <f t="shared" si="117"/>
        <v>0</v>
      </c>
      <c r="AG322" s="30">
        <f t="shared" si="117"/>
        <v>0</v>
      </c>
      <c r="AH322" s="30">
        <f t="shared" si="117"/>
        <v>0</v>
      </c>
      <c r="AI322" s="31">
        <v>0</v>
      </c>
      <c r="AJ322" s="31">
        <v>0</v>
      </c>
      <c r="AK322" s="31">
        <v>0</v>
      </c>
      <c r="AL322" s="31">
        <v>0</v>
      </c>
      <c r="AM322" s="31">
        <v>0</v>
      </c>
      <c r="AN322" s="31">
        <v>0</v>
      </c>
      <c r="AO322" s="31">
        <v>0</v>
      </c>
      <c r="AP322" s="31">
        <v>0</v>
      </c>
      <c r="AQ322" s="31">
        <v>0</v>
      </c>
      <c r="AR322" s="31">
        <v>0</v>
      </c>
      <c r="AS322" s="31">
        <v>0</v>
      </c>
      <c r="AT322" s="31">
        <v>0</v>
      </c>
      <c r="AU322" s="31">
        <v>0</v>
      </c>
      <c r="AV322" s="31">
        <v>0</v>
      </c>
      <c r="AW322" s="31">
        <v>0</v>
      </c>
      <c r="AX322" s="31">
        <v>0</v>
      </c>
      <c r="AY322" s="31">
        <v>0</v>
      </c>
      <c r="AZ322" s="31">
        <v>0</v>
      </c>
      <c r="BA322" s="31">
        <v>0</v>
      </c>
      <c r="BB322" s="31">
        <v>0</v>
      </c>
      <c r="BC322" s="30">
        <f t="shared" si="118"/>
        <v>0</v>
      </c>
      <c r="BD322" s="30">
        <f t="shared" si="118"/>
        <v>0</v>
      </c>
      <c r="BE322" s="30">
        <f t="shared" si="118"/>
        <v>0</v>
      </c>
      <c r="BF322" s="30">
        <f t="shared" si="118"/>
        <v>0</v>
      </c>
      <c r="BG322" s="30">
        <f t="shared" si="118"/>
        <v>0</v>
      </c>
      <c r="BH322" s="31" t="s">
        <v>86</v>
      </c>
      <c r="BI322" s="15"/>
      <c r="BJ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</row>
    <row r="323" spans="1:84" x14ac:dyDescent="0.25">
      <c r="A323" s="27" t="s">
        <v>643</v>
      </c>
      <c r="B323" s="36" t="s">
        <v>676</v>
      </c>
      <c r="C323" s="35" t="s">
        <v>677</v>
      </c>
      <c r="D323" s="30" t="s">
        <v>86</v>
      </c>
      <c r="E323" s="30">
        <f t="shared" si="116"/>
        <v>0</v>
      </c>
      <c r="F323" s="30">
        <f t="shared" si="116"/>
        <v>0</v>
      </c>
      <c r="G323" s="30">
        <f t="shared" si="116"/>
        <v>0</v>
      </c>
      <c r="H323" s="30">
        <f t="shared" si="116"/>
        <v>0</v>
      </c>
      <c r="I323" s="30">
        <f t="shared" si="116"/>
        <v>0</v>
      </c>
      <c r="J323" s="31">
        <v>0</v>
      </c>
      <c r="K323" s="31">
        <v>0</v>
      </c>
      <c r="L323" s="31">
        <v>0</v>
      </c>
      <c r="M323" s="31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0</v>
      </c>
      <c r="T323" s="31">
        <v>0</v>
      </c>
      <c r="U323" s="31">
        <v>0</v>
      </c>
      <c r="V323" s="31">
        <v>0</v>
      </c>
      <c r="W323" s="31">
        <v>0</v>
      </c>
      <c r="X323" s="31">
        <v>0</v>
      </c>
      <c r="Y323" s="31">
        <v>0</v>
      </c>
      <c r="Z323" s="31">
        <v>0</v>
      </c>
      <c r="AA323" s="31">
        <v>0</v>
      </c>
      <c r="AB323" s="31">
        <v>0</v>
      </c>
      <c r="AC323" s="31">
        <v>0</v>
      </c>
      <c r="AD323" s="30">
        <f t="shared" si="117"/>
        <v>0</v>
      </c>
      <c r="AE323" s="30">
        <f t="shared" si="117"/>
        <v>0</v>
      </c>
      <c r="AF323" s="30">
        <f t="shared" si="117"/>
        <v>0</v>
      </c>
      <c r="AG323" s="30">
        <f t="shared" si="117"/>
        <v>0</v>
      </c>
      <c r="AH323" s="30">
        <f t="shared" si="117"/>
        <v>0</v>
      </c>
      <c r="AI323" s="31">
        <v>0</v>
      </c>
      <c r="AJ323" s="31">
        <v>0</v>
      </c>
      <c r="AK323" s="31">
        <v>0</v>
      </c>
      <c r="AL323" s="31">
        <v>0</v>
      </c>
      <c r="AM323" s="31">
        <v>0</v>
      </c>
      <c r="AN323" s="31">
        <v>0</v>
      </c>
      <c r="AO323" s="31">
        <v>0</v>
      </c>
      <c r="AP323" s="31">
        <v>0</v>
      </c>
      <c r="AQ323" s="31">
        <v>0</v>
      </c>
      <c r="AR323" s="31">
        <v>0</v>
      </c>
      <c r="AS323" s="31">
        <v>0</v>
      </c>
      <c r="AT323" s="31">
        <v>0</v>
      </c>
      <c r="AU323" s="31">
        <v>0</v>
      </c>
      <c r="AV323" s="31">
        <v>0</v>
      </c>
      <c r="AW323" s="31">
        <v>0</v>
      </c>
      <c r="AX323" s="31">
        <v>0</v>
      </c>
      <c r="AY323" s="31">
        <v>0</v>
      </c>
      <c r="AZ323" s="31">
        <v>0</v>
      </c>
      <c r="BA323" s="31">
        <v>0</v>
      </c>
      <c r="BB323" s="31">
        <v>0</v>
      </c>
      <c r="BC323" s="30">
        <f t="shared" si="118"/>
        <v>0</v>
      </c>
      <c r="BD323" s="30">
        <f t="shared" si="118"/>
        <v>0</v>
      </c>
      <c r="BE323" s="30">
        <f t="shared" si="118"/>
        <v>0</v>
      </c>
      <c r="BF323" s="30">
        <f t="shared" si="118"/>
        <v>0</v>
      </c>
      <c r="BG323" s="30">
        <f t="shared" si="118"/>
        <v>0</v>
      </c>
      <c r="BH323" s="31" t="s">
        <v>86</v>
      </c>
      <c r="BI323" s="15"/>
      <c r="BJ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</row>
    <row r="324" spans="1:84" ht="31.5" x14ac:dyDescent="0.25">
      <c r="A324" s="27" t="s">
        <v>643</v>
      </c>
      <c r="B324" s="36" t="s">
        <v>678</v>
      </c>
      <c r="C324" s="35" t="s">
        <v>679</v>
      </c>
      <c r="D324" s="30" t="s">
        <v>86</v>
      </c>
      <c r="E324" s="30">
        <f t="shared" si="116"/>
        <v>0</v>
      </c>
      <c r="F324" s="30">
        <f t="shared" si="116"/>
        <v>0</v>
      </c>
      <c r="G324" s="30">
        <f t="shared" si="116"/>
        <v>0</v>
      </c>
      <c r="H324" s="30">
        <f t="shared" si="116"/>
        <v>0</v>
      </c>
      <c r="I324" s="30">
        <f t="shared" si="116"/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O324" s="31">
        <v>0</v>
      </c>
      <c r="P324" s="31">
        <v>0</v>
      </c>
      <c r="Q324" s="31">
        <v>0</v>
      </c>
      <c r="R324" s="31">
        <v>0</v>
      </c>
      <c r="S324" s="31">
        <v>0</v>
      </c>
      <c r="T324" s="31">
        <v>0</v>
      </c>
      <c r="U324" s="31">
        <v>0</v>
      </c>
      <c r="V324" s="31">
        <v>0</v>
      </c>
      <c r="W324" s="31">
        <v>0</v>
      </c>
      <c r="X324" s="31">
        <v>0</v>
      </c>
      <c r="Y324" s="31">
        <v>0</v>
      </c>
      <c r="Z324" s="31">
        <v>0</v>
      </c>
      <c r="AA324" s="31">
        <v>0</v>
      </c>
      <c r="AB324" s="31">
        <v>0</v>
      </c>
      <c r="AC324" s="31">
        <v>0</v>
      </c>
      <c r="AD324" s="30">
        <f t="shared" si="117"/>
        <v>0</v>
      </c>
      <c r="AE324" s="30">
        <f t="shared" si="117"/>
        <v>0</v>
      </c>
      <c r="AF324" s="30">
        <f t="shared" si="117"/>
        <v>0</v>
      </c>
      <c r="AG324" s="30">
        <f t="shared" si="117"/>
        <v>0</v>
      </c>
      <c r="AH324" s="30">
        <f t="shared" si="117"/>
        <v>0</v>
      </c>
      <c r="AI324" s="31">
        <v>0</v>
      </c>
      <c r="AJ324" s="31">
        <v>0</v>
      </c>
      <c r="AK324" s="31">
        <v>0</v>
      </c>
      <c r="AL324" s="31">
        <v>0</v>
      </c>
      <c r="AM324" s="31">
        <v>0</v>
      </c>
      <c r="AN324" s="31">
        <v>0</v>
      </c>
      <c r="AO324" s="31">
        <v>0</v>
      </c>
      <c r="AP324" s="31">
        <v>0</v>
      </c>
      <c r="AQ324" s="31">
        <v>0</v>
      </c>
      <c r="AR324" s="31">
        <v>0</v>
      </c>
      <c r="AS324" s="31">
        <v>0</v>
      </c>
      <c r="AT324" s="31">
        <v>0</v>
      </c>
      <c r="AU324" s="31">
        <v>0</v>
      </c>
      <c r="AV324" s="31">
        <v>0</v>
      </c>
      <c r="AW324" s="31">
        <v>0</v>
      </c>
      <c r="AX324" s="31">
        <v>0</v>
      </c>
      <c r="AY324" s="31">
        <v>0</v>
      </c>
      <c r="AZ324" s="31">
        <v>0</v>
      </c>
      <c r="BA324" s="31">
        <v>0</v>
      </c>
      <c r="BB324" s="31">
        <v>0</v>
      </c>
      <c r="BC324" s="30">
        <f t="shared" si="118"/>
        <v>0</v>
      </c>
      <c r="BD324" s="30">
        <f t="shared" si="118"/>
        <v>0</v>
      </c>
      <c r="BE324" s="30">
        <f t="shared" si="118"/>
        <v>0</v>
      </c>
      <c r="BF324" s="30">
        <f t="shared" si="118"/>
        <v>0</v>
      </c>
      <c r="BG324" s="30">
        <f t="shared" si="118"/>
        <v>0</v>
      </c>
      <c r="BH324" s="31" t="s">
        <v>86</v>
      </c>
      <c r="BI324" s="15"/>
      <c r="BJ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</row>
    <row r="325" spans="1:84" x14ac:dyDescent="0.25">
      <c r="A325" s="27" t="s">
        <v>643</v>
      </c>
      <c r="B325" s="36" t="s">
        <v>680</v>
      </c>
      <c r="C325" s="35" t="s">
        <v>681</v>
      </c>
      <c r="D325" s="30" t="s">
        <v>86</v>
      </c>
      <c r="E325" s="30">
        <f t="shared" si="116"/>
        <v>0</v>
      </c>
      <c r="F325" s="30">
        <f t="shared" si="116"/>
        <v>0</v>
      </c>
      <c r="G325" s="30">
        <f t="shared" si="116"/>
        <v>0</v>
      </c>
      <c r="H325" s="30">
        <f t="shared" si="116"/>
        <v>0</v>
      </c>
      <c r="I325" s="30">
        <f t="shared" si="116"/>
        <v>0</v>
      </c>
      <c r="J325" s="31">
        <v>0</v>
      </c>
      <c r="K325" s="31">
        <v>0</v>
      </c>
      <c r="L325" s="31">
        <v>0</v>
      </c>
      <c r="M325" s="31">
        <v>0</v>
      </c>
      <c r="N325" s="31">
        <v>0</v>
      </c>
      <c r="O325" s="31">
        <v>0</v>
      </c>
      <c r="P325" s="31">
        <v>0</v>
      </c>
      <c r="Q325" s="31">
        <v>0</v>
      </c>
      <c r="R325" s="31">
        <v>0</v>
      </c>
      <c r="S325" s="31">
        <v>0</v>
      </c>
      <c r="T325" s="31">
        <v>0</v>
      </c>
      <c r="U325" s="31">
        <v>0</v>
      </c>
      <c r="V325" s="31">
        <v>0</v>
      </c>
      <c r="W325" s="31">
        <v>0</v>
      </c>
      <c r="X325" s="31">
        <v>0</v>
      </c>
      <c r="Y325" s="31">
        <v>0</v>
      </c>
      <c r="Z325" s="31">
        <v>0</v>
      </c>
      <c r="AA325" s="31">
        <v>0</v>
      </c>
      <c r="AB325" s="31">
        <v>0</v>
      </c>
      <c r="AC325" s="31">
        <v>0</v>
      </c>
      <c r="AD325" s="30">
        <f t="shared" si="117"/>
        <v>0</v>
      </c>
      <c r="AE325" s="30">
        <f t="shared" si="117"/>
        <v>0</v>
      </c>
      <c r="AF325" s="30">
        <f t="shared" si="117"/>
        <v>0</v>
      </c>
      <c r="AG325" s="30">
        <f t="shared" si="117"/>
        <v>0</v>
      </c>
      <c r="AH325" s="30">
        <f t="shared" si="117"/>
        <v>0</v>
      </c>
      <c r="AI325" s="31">
        <v>0</v>
      </c>
      <c r="AJ325" s="31">
        <v>0</v>
      </c>
      <c r="AK325" s="31">
        <v>0</v>
      </c>
      <c r="AL325" s="31">
        <v>0</v>
      </c>
      <c r="AM325" s="31">
        <v>0</v>
      </c>
      <c r="AN325" s="31">
        <v>0</v>
      </c>
      <c r="AO325" s="31">
        <v>0</v>
      </c>
      <c r="AP325" s="31">
        <v>0</v>
      </c>
      <c r="AQ325" s="31">
        <v>0</v>
      </c>
      <c r="AR325" s="31">
        <v>0</v>
      </c>
      <c r="AS325" s="31">
        <v>0</v>
      </c>
      <c r="AT325" s="31">
        <v>0</v>
      </c>
      <c r="AU325" s="31">
        <v>0</v>
      </c>
      <c r="AV325" s="31">
        <v>0</v>
      </c>
      <c r="AW325" s="31">
        <v>0</v>
      </c>
      <c r="AX325" s="31">
        <v>0</v>
      </c>
      <c r="AY325" s="31">
        <v>0</v>
      </c>
      <c r="AZ325" s="31">
        <v>0</v>
      </c>
      <c r="BA325" s="31">
        <v>0</v>
      </c>
      <c r="BB325" s="31">
        <v>0</v>
      </c>
      <c r="BC325" s="30">
        <f t="shared" si="118"/>
        <v>0</v>
      </c>
      <c r="BD325" s="30">
        <f t="shared" si="118"/>
        <v>0</v>
      </c>
      <c r="BE325" s="30">
        <f t="shared" si="118"/>
        <v>0</v>
      </c>
      <c r="BF325" s="30">
        <f t="shared" si="118"/>
        <v>0</v>
      </c>
      <c r="BG325" s="30">
        <f t="shared" si="118"/>
        <v>0</v>
      </c>
      <c r="BH325" s="31" t="s">
        <v>86</v>
      </c>
      <c r="BI325" s="15"/>
      <c r="BJ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</row>
    <row r="326" spans="1:84" x14ac:dyDescent="0.25">
      <c r="A326" s="27" t="s">
        <v>643</v>
      </c>
      <c r="B326" s="36" t="s">
        <v>682</v>
      </c>
      <c r="C326" s="35" t="s">
        <v>683</v>
      </c>
      <c r="D326" s="30" t="s">
        <v>86</v>
      </c>
      <c r="E326" s="30">
        <f t="shared" si="116"/>
        <v>0</v>
      </c>
      <c r="F326" s="30">
        <f t="shared" si="116"/>
        <v>0</v>
      </c>
      <c r="G326" s="30">
        <f t="shared" si="116"/>
        <v>0</v>
      </c>
      <c r="H326" s="30">
        <f t="shared" si="116"/>
        <v>0</v>
      </c>
      <c r="I326" s="30">
        <f t="shared" si="116"/>
        <v>0</v>
      </c>
      <c r="J326" s="31">
        <v>0</v>
      </c>
      <c r="K326" s="31">
        <v>0</v>
      </c>
      <c r="L326" s="31">
        <v>0</v>
      </c>
      <c r="M326" s="31">
        <v>0</v>
      </c>
      <c r="N326" s="31">
        <v>0</v>
      </c>
      <c r="O326" s="31">
        <v>0</v>
      </c>
      <c r="P326" s="31">
        <v>0</v>
      </c>
      <c r="Q326" s="31">
        <v>0</v>
      </c>
      <c r="R326" s="31">
        <v>0</v>
      </c>
      <c r="S326" s="31">
        <v>0</v>
      </c>
      <c r="T326" s="31">
        <v>0</v>
      </c>
      <c r="U326" s="31">
        <v>0</v>
      </c>
      <c r="V326" s="31">
        <v>0</v>
      </c>
      <c r="W326" s="31">
        <v>0</v>
      </c>
      <c r="X326" s="31">
        <v>0</v>
      </c>
      <c r="Y326" s="31">
        <v>0</v>
      </c>
      <c r="Z326" s="31">
        <v>0</v>
      </c>
      <c r="AA326" s="31">
        <v>0</v>
      </c>
      <c r="AB326" s="31">
        <v>0</v>
      </c>
      <c r="AC326" s="31">
        <v>0</v>
      </c>
      <c r="AD326" s="30">
        <f t="shared" si="117"/>
        <v>0</v>
      </c>
      <c r="AE326" s="30">
        <f t="shared" si="117"/>
        <v>0</v>
      </c>
      <c r="AF326" s="30">
        <f t="shared" si="117"/>
        <v>0</v>
      </c>
      <c r="AG326" s="30">
        <f t="shared" si="117"/>
        <v>0</v>
      </c>
      <c r="AH326" s="30">
        <f t="shared" si="117"/>
        <v>0</v>
      </c>
      <c r="AI326" s="31">
        <v>0</v>
      </c>
      <c r="AJ326" s="31">
        <v>0</v>
      </c>
      <c r="AK326" s="31">
        <v>0</v>
      </c>
      <c r="AL326" s="31">
        <v>0</v>
      </c>
      <c r="AM326" s="31">
        <v>0</v>
      </c>
      <c r="AN326" s="31">
        <v>0</v>
      </c>
      <c r="AO326" s="31">
        <v>0</v>
      </c>
      <c r="AP326" s="31">
        <v>0</v>
      </c>
      <c r="AQ326" s="31">
        <v>0</v>
      </c>
      <c r="AR326" s="31">
        <v>0</v>
      </c>
      <c r="AS326" s="31">
        <v>0</v>
      </c>
      <c r="AT326" s="31">
        <v>0</v>
      </c>
      <c r="AU326" s="31">
        <v>0</v>
      </c>
      <c r="AV326" s="31">
        <v>0</v>
      </c>
      <c r="AW326" s="31">
        <v>0</v>
      </c>
      <c r="AX326" s="31">
        <v>0</v>
      </c>
      <c r="AY326" s="31">
        <v>0</v>
      </c>
      <c r="AZ326" s="31">
        <v>0</v>
      </c>
      <c r="BA326" s="31">
        <v>0</v>
      </c>
      <c r="BB326" s="31">
        <v>0</v>
      </c>
      <c r="BC326" s="30">
        <f t="shared" si="118"/>
        <v>0</v>
      </c>
      <c r="BD326" s="30">
        <f t="shared" si="118"/>
        <v>0</v>
      </c>
      <c r="BE326" s="30">
        <f t="shared" si="118"/>
        <v>0</v>
      </c>
      <c r="BF326" s="30">
        <f t="shared" si="118"/>
        <v>0</v>
      </c>
      <c r="BG326" s="30">
        <f t="shared" si="118"/>
        <v>0</v>
      </c>
      <c r="BH326" s="31" t="s">
        <v>86</v>
      </c>
      <c r="BI326" s="15"/>
      <c r="BJ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</row>
    <row r="327" spans="1:84" x14ac:dyDescent="0.25">
      <c r="A327" s="27" t="s">
        <v>643</v>
      </c>
      <c r="B327" s="36" t="s">
        <v>684</v>
      </c>
      <c r="C327" s="35" t="s">
        <v>685</v>
      </c>
      <c r="D327" s="30" t="s">
        <v>86</v>
      </c>
      <c r="E327" s="30">
        <f t="shared" si="116"/>
        <v>0</v>
      </c>
      <c r="F327" s="30">
        <f t="shared" si="116"/>
        <v>0</v>
      </c>
      <c r="G327" s="30">
        <f t="shared" si="116"/>
        <v>0</v>
      </c>
      <c r="H327" s="30">
        <f t="shared" si="116"/>
        <v>0</v>
      </c>
      <c r="I327" s="30">
        <f t="shared" si="116"/>
        <v>0</v>
      </c>
      <c r="J327" s="31">
        <v>0</v>
      </c>
      <c r="K327" s="31">
        <v>0</v>
      </c>
      <c r="L327" s="31">
        <v>0</v>
      </c>
      <c r="M327" s="31">
        <v>0</v>
      </c>
      <c r="N327" s="31">
        <v>0</v>
      </c>
      <c r="O327" s="31">
        <v>0</v>
      </c>
      <c r="P327" s="31">
        <v>0</v>
      </c>
      <c r="Q327" s="31">
        <v>0</v>
      </c>
      <c r="R327" s="31">
        <v>0</v>
      </c>
      <c r="S327" s="31">
        <v>0</v>
      </c>
      <c r="T327" s="31">
        <v>0</v>
      </c>
      <c r="U327" s="31">
        <v>0</v>
      </c>
      <c r="V327" s="31">
        <v>0</v>
      </c>
      <c r="W327" s="31">
        <v>0</v>
      </c>
      <c r="X327" s="31">
        <v>0</v>
      </c>
      <c r="Y327" s="31">
        <v>0</v>
      </c>
      <c r="Z327" s="31">
        <v>0</v>
      </c>
      <c r="AA327" s="31">
        <v>0</v>
      </c>
      <c r="AB327" s="31">
        <v>0</v>
      </c>
      <c r="AC327" s="31">
        <v>0</v>
      </c>
      <c r="AD327" s="30">
        <f t="shared" si="117"/>
        <v>0</v>
      </c>
      <c r="AE327" s="30">
        <f t="shared" si="117"/>
        <v>0</v>
      </c>
      <c r="AF327" s="30">
        <f t="shared" si="117"/>
        <v>0</v>
      </c>
      <c r="AG327" s="30">
        <f t="shared" si="117"/>
        <v>0</v>
      </c>
      <c r="AH327" s="30">
        <f t="shared" si="117"/>
        <v>0</v>
      </c>
      <c r="AI327" s="31">
        <v>0</v>
      </c>
      <c r="AJ327" s="31">
        <v>0</v>
      </c>
      <c r="AK327" s="31">
        <v>0</v>
      </c>
      <c r="AL327" s="31">
        <v>0</v>
      </c>
      <c r="AM327" s="31">
        <v>0</v>
      </c>
      <c r="AN327" s="31">
        <v>0</v>
      </c>
      <c r="AO327" s="31">
        <v>0</v>
      </c>
      <c r="AP327" s="31">
        <v>0</v>
      </c>
      <c r="AQ327" s="31">
        <v>0</v>
      </c>
      <c r="AR327" s="31">
        <v>0</v>
      </c>
      <c r="AS327" s="31">
        <v>0</v>
      </c>
      <c r="AT327" s="31">
        <v>0</v>
      </c>
      <c r="AU327" s="31">
        <v>0</v>
      </c>
      <c r="AV327" s="31">
        <v>0</v>
      </c>
      <c r="AW327" s="31">
        <v>0</v>
      </c>
      <c r="AX327" s="31">
        <v>0</v>
      </c>
      <c r="AY327" s="31">
        <v>0</v>
      </c>
      <c r="AZ327" s="31">
        <v>0</v>
      </c>
      <c r="BA327" s="31">
        <v>0</v>
      </c>
      <c r="BB327" s="31">
        <v>0</v>
      </c>
      <c r="BC327" s="30">
        <f t="shared" si="118"/>
        <v>0</v>
      </c>
      <c r="BD327" s="30">
        <f t="shared" si="118"/>
        <v>0</v>
      </c>
      <c r="BE327" s="30">
        <f t="shared" si="118"/>
        <v>0</v>
      </c>
      <c r="BF327" s="30">
        <f t="shared" si="118"/>
        <v>0</v>
      </c>
      <c r="BG327" s="30">
        <f t="shared" si="118"/>
        <v>0</v>
      </c>
      <c r="BH327" s="31" t="s">
        <v>86</v>
      </c>
      <c r="BI327" s="15"/>
      <c r="BJ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</row>
    <row r="328" spans="1:84" ht="47.25" x14ac:dyDescent="0.25">
      <c r="A328" s="27" t="s">
        <v>643</v>
      </c>
      <c r="B328" s="36" t="s">
        <v>686</v>
      </c>
      <c r="C328" s="35" t="s">
        <v>687</v>
      </c>
      <c r="D328" s="30" t="s">
        <v>86</v>
      </c>
      <c r="E328" s="30" t="s">
        <v>86</v>
      </c>
      <c r="F328" s="30" t="s">
        <v>86</v>
      </c>
      <c r="G328" s="30" t="s">
        <v>86</v>
      </c>
      <c r="H328" s="30" t="s">
        <v>86</v>
      </c>
      <c r="I328" s="30" t="s">
        <v>86</v>
      </c>
      <c r="J328" s="31" t="s">
        <v>86</v>
      </c>
      <c r="K328" s="31" t="s">
        <v>86</v>
      </c>
      <c r="L328" s="31" t="s">
        <v>86</v>
      </c>
      <c r="M328" s="31" t="s">
        <v>86</v>
      </c>
      <c r="N328" s="31" t="s">
        <v>86</v>
      </c>
      <c r="O328" s="31" t="s">
        <v>86</v>
      </c>
      <c r="P328" s="31" t="s">
        <v>86</v>
      </c>
      <c r="Q328" s="31" t="s">
        <v>86</v>
      </c>
      <c r="R328" s="31" t="s">
        <v>86</v>
      </c>
      <c r="S328" s="31" t="s">
        <v>86</v>
      </c>
      <c r="T328" s="31" t="s">
        <v>86</v>
      </c>
      <c r="U328" s="31" t="s">
        <v>86</v>
      </c>
      <c r="V328" s="31" t="s">
        <v>86</v>
      </c>
      <c r="W328" s="31" t="s">
        <v>86</v>
      </c>
      <c r="X328" s="31" t="s">
        <v>86</v>
      </c>
      <c r="Y328" s="31" t="s">
        <v>86</v>
      </c>
      <c r="Z328" s="31" t="s">
        <v>86</v>
      </c>
      <c r="AA328" s="31" t="s">
        <v>86</v>
      </c>
      <c r="AB328" s="31" t="s">
        <v>86</v>
      </c>
      <c r="AC328" s="31" t="s">
        <v>86</v>
      </c>
      <c r="AD328" s="30">
        <f t="shared" si="117"/>
        <v>0</v>
      </c>
      <c r="AE328" s="30">
        <f t="shared" si="117"/>
        <v>0</v>
      </c>
      <c r="AF328" s="30">
        <f t="shared" si="117"/>
        <v>0</v>
      </c>
      <c r="AG328" s="30">
        <f t="shared" si="117"/>
        <v>0</v>
      </c>
      <c r="AH328" s="30">
        <f t="shared" si="117"/>
        <v>0</v>
      </c>
      <c r="AI328" s="31">
        <v>0</v>
      </c>
      <c r="AJ328" s="31">
        <v>0</v>
      </c>
      <c r="AK328" s="31">
        <v>0</v>
      </c>
      <c r="AL328" s="31">
        <v>0</v>
      </c>
      <c r="AM328" s="31">
        <v>0</v>
      </c>
      <c r="AN328" s="31">
        <v>0</v>
      </c>
      <c r="AO328" s="31">
        <v>0</v>
      </c>
      <c r="AP328" s="31">
        <v>0</v>
      </c>
      <c r="AQ328" s="31">
        <v>0</v>
      </c>
      <c r="AR328" s="31">
        <v>0</v>
      </c>
      <c r="AS328" s="31">
        <v>0</v>
      </c>
      <c r="AT328" s="31">
        <v>0</v>
      </c>
      <c r="AU328" s="31">
        <v>0</v>
      </c>
      <c r="AV328" s="31">
        <v>0</v>
      </c>
      <c r="AW328" s="31">
        <v>0</v>
      </c>
      <c r="AX328" s="31">
        <v>0</v>
      </c>
      <c r="AY328" s="31">
        <v>0</v>
      </c>
      <c r="AZ328" s="31">
        <v>0</v>
      </c>
      <c r="BA328" s="31">
        <v>0</v>
      </c>
      <c r="BB328" s="31">
        <v>0</v>
      </c>
      <c r="BC328" s="30" t="s">
        <v>86</v>
      </c>
      <c r="BD328" s="30" t="s">
        <v>86</v>
      </c>
      <c r="BE328" s="30" t="s">
        <v>86</v>
      </c>
      <c r="BF328" s="30" t="s">
        <v>86</v>
      </c>
      <c r="BG328" s="30" t="s">
        <v>86</v>
      </c>
      <c r="BH328" s="31" t="s">
        <v>502</v>
      </c>
      <c r="BI328" s="15"/>
      <c r="BJ328" s="15"/>
      <c r="BL328" s="15"/>
      <c r="BM328" s="15"/>
      <c r="BN328" s="15"/>
      <c r="BO328" s="15"/>
      <c r="BP328" s="15"/>
      <c r="BQ328" s="15"/>
      <c r="BR328" s="15"/>
      <c r="BS328" s="15"/>
      <c r="BT328" s="15"/>
      <c r="BU328" s="15"/>
      <c r="BV328" s="15"/>
      <c r="BW328" s="15"/>
      <c r="BX328" s="15"/>
      <c r="BY328" s="15"/>
      <c r="BZ328" s="15"/>
      <c r="CA328" s="15"/>
      <c r="CB328" s="15"/>
      <c r="CC328" s="15"/>
      <c r="CD328" s="15"/>
      <c r="CE328" s="15"/>
      <c r="CF328" s="15"/>
    </row>
    <row r="329" spans="1:84" s="15" customFormat="1" x14ac:dyDescent="0.25">
      <c r="A329" s="21" t="s">
        <v>688</v>
      </c>
      <c r="B329" s="26" t="s">
        <v>689</v>
      </c>
      <c r="C329" s="23" t="s">
        <v>85</v>
      </c>
      <c r="D329" s="24" t="s">
        <v>86</v>
      </c>
      <c r="E329" s="24">
        <f t="shared" ref="E329:BG329" si="119">SUM(E330,E356,E366,E422,E429,E436,E437)</f>
        <v>0</v>
      </c>
      <c r="F329" s="24">
        <f t="shared" si="119"/>
        <v>0</v>
      </c>
      <c r="G329" s="24">
        <f t="shared" si="119"/>
        <v>2.4390000000000001</v>
      </c>
      <c r="H329" s="24">
        <f t="shared" si="119"/>
        <v>0</v>
      </c>
      <c r="I329" s="24">
        <f t="shared" si="119"/>
        <v>0</v>
      </c>
      <c r="J329" s="24">
        <f t="shared" si="119"/>
        <v>0</v>
      </c>
      <c r="K329" s="24">
        <f t="shared" si="119"/>
        <v>0</v>
      </c>
      <c r="L329" s="24">
        <f t="shared" si="119"/>
        <v>0</v>
      </c>
      <c r="M329" s="24">
        <f t="shared" si="119"/>
        <v>0</v>
      </c>
      <c r="N329" s="24">
        <f t="shared" si="119"/>
        <v>0</v>
      </c>
      <c r="O329" s="24">
        <f t="shared" si="119"/>
        <v>0</v>
      </c>
      <c r="P329" s="24">
        <f t="shared" si="119"/>
        <v>0</v>
      </c>
      <c r="Q329" s="24">
        <f t="shared" si="119"/>
        <v>0</v>
      </c>
      <c r="R329" s="24">
        <f t="shared" si="119"/>
        <v>0</v>
      </c>
      <c r="S329" s="24">
        <f t="shared" si="119"/>
        <v>0</v>
      </c>
      <c r="T329" s="24">
        <f t="shared" si="119"/>
        <v>0</v>
      </c>
      <c r="U329" s="24">
        <f t="shared" si="119"/>
        <v>0</v>
      </c>
      <c r="V329" s="24">
        <f t="shared" si="119"/>
        <v>0</v>
      </c>
      <c r="W329" s="24">
        <f t="shared" si="119"/>
        <v>0</v>
      </c>
      <c r="X329" s="24">
        <f t="shared" si="119"/>
        <v>0</v>
      </c>
      <c r="Y329" s="24">
        <f t="shared" si="119"/>
        <v>0</v>
      </c>
      <c r="Z329" s="24">
        <f t="shared" si="119"/>
        <v>0</v>
      </c>
      <c r="AA329" s="24">
        <f t="shared" si="119"/>
        <v>2.4390000000000001</v>
      </c>
      <c r="AB329" s="24">
        <f t="shared" si="119"/>
        <v>0</v>
      </c>
      <c r="AC329" s="24">
        <f t="shared" si="119"/>
        <v>0</v>
      </c>
      <c r="AD329" s="24">
        <f t="shared" si="119"/>
        <v>0</v>
      </c>
      <c r="AE329" s="24">
        <f t="shared" si="119"/>
        <v>0</v>
      </c>
      <c r="AF329" s="24">
        <f t="shared" si="119"/>
        <v>0</v>
      </c>
      <c r="AG329" s="24">
        <f t="shared" si="119"/>
        <v>0</v>
      </c>
      <c r="AH329" s="24">
        <f t="shared" si="119"/>
        <v>0</v>
      </c>
      <c r="AI329" s="24">
        <f t="shared" si="119"/>
        <v>0</v>
      </c>
      <c r="AJ329" s="24">
        <f t="shared" si="119"/>
        <v>0</v>
      </c>
      <c r="AK329" s="24">
        <f t="shared" si="119"/>
        <v>0</v>
      </c>
      <c r="AL329" s="24">
        <f t="shared" si="119"/>
        <v>0</v>
      </c>
      <c r="AM329" s="24">
        <f t="shared" si="119"/>
        <v>0</v>
      </c>
      <c r="AN329" s="24">
        <f t="shared" si="119"/>
        <v>0</v>
      </c>
      <c r="AO329" s="24">
        <f t="shared" si="119"/>
        <v>0</v>
      </c>
      <c r="AP329" s="24">
        <f t="shared" si="119"/>
        <v>0</v>
      </c>
      <c r="AQ329" s="24">
        <f t="shared" si="119"/>
        <v>0</v>
      </c>
      <c r="AR329" s="24">
        <f t="shared" si="119"/>
        <v>0</v>
      </c>
      <c r="AS329" s="24">
        <f t="shared" si="119"/>
        <v>0</v>
      </c>
      <c r="AT329" s="24">
        <f t="shared" si="119"/>
        <v>0</v>
      </c>
      <c r="AU329" s="24">
        <f t="shared" si="119"/>
        <v>0</v>
      </c>
      <c r="AV329" s="24">
        <f t="shared" si="119"/>
        <v>0</v>
      </c>
      <c r="AW329" s="24">
        <f t="shared" si="119"/>
        <v>0</v>
      </c>
      <c r="AX329" s="24">
        <f t="shared" si="119"/>
        <v>0</v>
      </c>
      <c r="AY329" s="24">
        <f t="shared" si="119"/>
        <v>0</v>
      </c>
      <c r="AZ329" s="24">
        <f t="shared" si="119"/>
        <v>0</v>
      </c>
      <c r="BA329" s="24">
        <f t="shared" si="119"/>
        <v>0</v>
      </c>
      <c r="BB329" s="24">
        <f t="shared" si="119"/>
        <v>0</v>
      </c>
      <c r="BC329" s="24">
        <f t="shared" si="119"/>
        <v>0</v>
      </c>
      <c r="BD329" s="24">
        <f t="shared" si="119"/>
        <v>0</v>
      </c>
      <c r="BE329" s="24">
        <f t="shared" si="119"/>
        <v>0</v>
      </c>
      <c r="BF329" s="24">
        <f t="shared" si="119"/>
        <v>0</v>
      </c>
      <c r="BG329" s="24">
        <f t="shared" si="119"/>
        <v>0</v>
      </c>
      <c r="BH329" s="25" t="s">
        <v>86</v>
      </c>
    </row>
    <row r="330" spans="1:84" s="15" customFormat="1" x14ac:dyDescent="0.25">
      <c r="A330" s="21" t="s">
        <v>690</v>
      </c>
      <c r="B330" s="26" t="s">
        <v>104</v>
      </c>
      <c r="C330" s="23" t="s">
        <v>85</v>
      </c>
      <c r="D330" s="24" t="s">
        <v>86</v>
      </c>
      <c r="E330" s="24">
        <f t="shared" ref="E330:BG330" si="120">E331+E334+E337+E355</f>
        <v>0</v>
      </c>
      <c r="F330" s="24">
        <f t="shared" si="120"/>
        <v>0</v>
      </c>
      <c r="G330" s="24">
        <f t="shared" si="120"/>
        <v>0</v>
      </c>
      <c r="H330" s="24">
        <f t="shared" si="120"/>
        <v>0</v>
      </c>
      <c r="I330" s="24">
        <f t="shared" si="120"/>
        <v>0</v>
      </c>
      <c r="J330" s="24">
        <f t="shared" si="120"/>
        <v>0</v>
      </c>
      <c r="K330" s="24">
        <f t="shared" si="120"/>
        <v>0</v>
      </c>
      <c r="L330" s="24">
        <f t="shared" si="120"/>
        <v>0</v>
      </c>
      <c r="M330" s="24">
        <f t="shared" si="120"/>
        <v>0</v>
      </c>
      <c r="N330" s="24">
        <f t="shared" si="120"/>
        <v>0</v>
      </c>
      <c r="O330" s="24">
        <f t="shared" si="120"/>
        <v>0</v>
      </c>
      <c r="P330" s="24">
        <f t="shared" si="120"/>
        <v>0</v>
      </c>
      <c r="Q330" s="24">
        <f t="shared" si="120"/>
        <v>0</v>
      </c>
      <c r="R330" s="24">
        <f t="shared" si="120"/>
        <v>0</v>
      </c>
      <c r="S330" s="24">
        <f t="shared" si="120"/>
        <v>0</v>
      </c>
      <c r="T330" s="24">
        <f t="shared" si="120"/>
        <v>0</v>
      </c>
      <c r="U330" s="24">
        <f t="shared" si="120"/>
        <v>0</v>
      </c>
      <c r="V330" s="24">
        <f t="shared" si="120"/>
        <v>0</v>
      </c>
      <c r="W330" s="24">
        <f t="shared" si="120"/>
        <v>0</v>
      </c>
      <c r="X330" s="24">
        <f t="shared" si="120"/>
        <v>0</v>
      </c>
      <c r="Y330" s="24">
        <f t="shared" si="120"/>
        <v>0</v>
      </c>
      <c r="Z330" s="24">
        <f t="shared" si="120"/>
        <v>0</v>
      </c>
      <c r="AA330" s="24">
        <f t="shared" si="120"/>
        <v>0</v>
      </c>
      <c r="AB330" s="24">
        <f t="shared" si="120"/>
        <v>0</v>
      </c>
      <c r="AC330" s="24">
        <f t="shared" si="120"/>
        <v>0</v>
      </c>
      <c r="AD330" s="24">
        <f t="shared" si="120"/>
        <v>0</v>
      </c>
      <c r="AE330" s="24">
        <f t="shared" si="120"/>
        <v>0</v>
      </c>
      <c r="AF330" s="24">
        <f t="shared" si="120"/>
        <v>0</v>
      </c>
      <c r="AG330" s="24">
        <f t="shared" si="120"/>
        <v>0</v>
      </c>
      <c r="AH330" s="24">
        <f t="shared" si="120"/>
        <v>0</v>
      </c>
      <c r="AI330" s="24">
        <f t="shared" si="120"/>
        <v>0</v>
      </c>
      <c r="AJ330" s="24">
        <f t="shared" si="120"/>
        <v>0</v>
      </c>
      <c r="AK330" s="24">
        <f t="shared" si="120"/>
        <v>0</v>
      </c>
      <c r="AL330" s="24">
        <f t="shared" si="120"/>
        <v>0</v>
      </c>
      <c r="AM330" s="24">
        <f t="shared" si="120"/>
        <v>0</v>
      </c>
      <c r="AN330" s="24">
        <f t="shared" si="120"/>
        <v>0</v>
      </c>
      <c r="AO330" s="24">
        <f t="shared" si="120"/>
        <v>0</v>
      </c>
      <c r="AP330" s="24">
        <f t="shared" si="120"/>
        <v>0</v>
      </c>
      <c r="AQ330" s="24">
        <f t="shared" si="120"/>
        <v>0</v>
      </c>
      <c r="AR330" s="24">
        <f t="shared" si="120"/>
        <v>0</v>
      </c>
      <c r="AS330" s="24">
        <f t="shared" si="120"/>
        <v>0</v>
      </c>
      <c r="AT330" s="24">
        <f t="shared" si="120"/>
        <v>0</v>
      </c>
      <c r="AU330" s="24">
        <f t="shared" si="120"/>
        <v>0</v>
      </c>
      <c r="AV330" s="24">
        <f t="shared" si="120"/>
        <v>0</v>
      </c>
      <c r="AW330" s="24">
        <f t="shared" si="120"/>
        <v>0</v>
      </c>
      <c r="AX330" s="24">
        <f t="shared" si="120"/>
        <v>0</v>
      </c>
      <c r="AY330" s="24">
        <f t="shared" si="120"/>
        <v>0</v>
      </c>
      <c r="AZ330" s="24">
        <f t="shared" si="120"/>
        <v>0</v>
      </c>
      <c r="BA330" s="24">
        <f t="shared" si="120"/>
        <v>0</v>
      </c>
      <c r="BB330" s="24">
        <f t="shared" si="120"/>
        <v>0</v>
      </c>
      <c r="BC330" s="24">
        <f t="shared" si="120"/>
        <v>0</v>
      </c>
      <c r="BD330" s="24">
        <f t="shared" si="120"/>
        <v>0</v>
      </c>
      <c r="BE330" s="24">
        <f t="shared" si="120"/>
        <v>0</v>
      </c>
      <c r="BF330" s="24">
        <f t="shared" si="120"/>
        <v>0</v>
      </c>
      <c r="BG330" s="24">
        <f t="shared" si="120"/>
        <v>0</v>
      </c>
      <c r="BH330" s="25" t="s">
        <v>86</v>
      </c>
    </row>
    <row r="331" spans="1:84" s="15" customFormat="1" ht="63" x14ac:dyDescent="0.25">
      <c r="A331" s="21" t="s">
        <v>691</v>
      </c>
      <c r="B331" s="26" t="s">
        <v>106</v>
      </c>
      <c r="C331" s="23" t="s">
        <v>85</v>
      </c>
      <c r="D331" s="24" t="s">
        <v>86</v>
      </c>
      <c r="E331" s="24"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  <c r="N331" s="24">
        <v>0</v>
      </c>
      <c r="O331" s="24">
        <v>0</v>
      </c>
      <c r="P331" s="24">
        <v>0</v>
      </c>
      <c r="Q331" s="24">
        <v>0</v>
      </c>
      <c r="R331" s="24">
        <v>0</v>
      </c>
      <c r="S331" s="24">
        <v>0</v>
      </c>
      <c r="T331" s="24">
        <v>0</v>
      </c>
      <c r="U331" s="24">
        <v>0</v>
      </c>
      <c r="V331" s="24">
        <v>0</v>
      </c>
      <c r="W331" s="24">
        <v>0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24">
        <v>0</v>
      </c>
      <c r="AH331" s="24">
        <v>0</v>
      </c>
      <c r="AI331" s="24">
        <v>0</v>
      </c>
      <c r="AJ331" s="24">
        <v>0</v>
      </c>
      <c r="AK331" s="24">
        <v>0</v>
      </c>
      <c r="AL331" s="24">
        <v>0</v>
      </c>
      <c r="AM331" s="24">
        <v>0</v>
      </c>
      <c r="AN331" s="24">
        <v>0</v>
      </c>
      <c r="AO331" s="24">
        <v>0</v>
      </c>
      <c r="AP331" s="24">
        <v>0</v>
      </c>
      <c r="AQ331" s="24">
        <v>0</v>
      </c>
      <c r="AR331" s="24">
        <v>0</v>
      </c>
      <c r="AS331" s="24">
        <v>0</v>
      </c>
      <c r="AT331" s="24">
        <v>0</v>
      </c>
      <c r="AU331" s="24">
        <v>0</v>
      </c>
      <c r="AV331" s="24">
        <v>0</v>
      </c>
      <c r="AW331" s="24">
        <v>0</v>
      </c>
      <c r="AX331" s="24">
        <v>0</v>
      </c>
      <c r="AY331" s="24">
        <v>0</v>
      </c>
      <c r="AZ331" s="24">
        <v>0</v>
      </c>
      <c r="BA331" s="24">
        <v>0</v>
      </c>
      <c r="BB331" s="24">
        <v>0</v>
      </c>
      <c r="BC331" s="24">
        <v>0</v>
      </c>
      <c r="BD331" s="24">
        <v>0</v>
      </c>
      <c r="BE331" s="24">
        <v>0</v>
      </c>
      <c r="BF331" s="24">
        <v>0</v>
      </c>
      <c r="BG331" s="24">
        <v>0</v>
      </c>
      <c r="BH331" s="25" t="s">
        <v>86</v>
      </c>
    </row>
    <row r="332" spans="1:84" s="15" customFormat="1" ht="31.5" x14ac:dyDescent="0.25">
      <c r="A332" s="21" t="s">
        <v>692</v>
      </c>
      <c r="B332" s="26" t="s">
        <v>112</v>
      </c>
      <c r="C332" s="23" t="s">
        <v>85</v>
      </c>
      <c r="D332" s="24" t="s">
        <v>86</v>
      </c>
      <c r="E332" s="24">
        <v>0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  <c r="N332" s="24">
        <v>0</v>
      </c>
      <c r="O332" s="24">
        <v>0</v>
      </c>
      <c r="P332" s="24">
        <v>0</v>
      </c>
      <c r="Q332" s="24">
        <v>0</v>
      </c>
      <c r="R332" s="24">
        <v>0</v>
      </c>
      <c r="S332" s="24">
        <v>0</v>
      </c>
      <c r="T332" s="24">
        <v>0</v>
      </c>
      <c r="U332" s="24">
        <v>0</v>
      </c>
      <c r="V332" s="24">
        <v>0</v>
      </c>
      <c r="W332" s="24">
        <v>0</v>
      </c>
      <c r="X332" s="24">
        <v>0</v>
      </c>
      <c r="Y332" s="24">
        <v>0</v>
      </c>
      <c r="Z332" s="24">
        <v>0</v>
      </c>
      <c r="AA332" s="24">
        <v>0</v>
      </c>
      <c r="AB332" s="24">
        <v>0</v>
      </c>
      <c r="AC332" s="24">
        <v>0</v>
      </c>
      <c r="AD332" s="24">
        <v>0</v>
      </c>
      <c r="AE332" s="24">
        <v>0</v>
      </c>
      <c r="AF332" s="24">
        <v>0</v>
      </c>
      <c r="AG332" s="24">
        <v>0</v>
      </c>
      <c r="AH332" s="24">
        <v>0</v>
      </c>
      <c r="AI332" s="24">
        <v>0</v>
      </c>
      <c r="AJ332" s="24">
        <v>0</v>
      </c>
      <c r="AK332" s="24">
        <v>0</v>
      </c>
      <c r="AL332" s="24">
        <v>0</v>
      </c>
      <c r="AM332" s="24">
        <v>0</v>
      </c>
      <c r="AN332" s="24">
        <v>0</v>
      </c>
      <c r="AO332" s="24">
        <v>0</v>
      </c>
      <c r="AP332" s="24">
        <v>0</v>
      </c>
      <c r="AQ332" s="24">
        <v>0</v>
      </c>
      <c r="AR332" s="24">
        <v>0</v>
      </c>
      <c r="AS332" s="24">
        <v>0</v>
      </c>
      <c r="AT332" s="24">
        <v>0</v>
      </c>
      <c r="AU332" s="24">
        <v>0</v>
      </c>
      <c r="AV332" s="24">
        <v>0</v>
      </c>
      <c r="AW332" s="24">
        <v>0</v>
      </c>
      <c r="AX332" s="24">
        <v>0</v>
      </c>
      <c r="AY332" s="24">
        <v>0</v>
      </c>
      <c r="AZ332" s="24">
        <v>0</v>
      </c>
      <c r="BA332" s="24">
        <v>0</v>
      </c>
      <c r="BB332" s="24">
        <v>0</v>
      </c>
      <c r="BC332" s="24">
        <v>0</v>
      </c>
      <c r="BD332" s="24">
        <v>0</v>
      </c>
      <c r="BE332" s="24">
        <v>0</v>
      </c>
      <c r="BF332" s="24">
        <v>0</v>
      </c>
      <c r="BG332" s="24">
        <v>0</v>
      </c>
      <c r="BH332" s="25" t="s">
        <v>86</v>
      </c>
    </row>
    <row r="333" spans="1:84" s="15" customFormat="1" ht="31.5" x14ac:dyDescent="0.25">
      <c r="A333" s="21" t="s">
        <v>693</v>
      </c>
      <c r="B333" s="26" t="s">
        <v>112</v>
      </c>
      <c r="C333" s="23" t="s">
        <v>85</v>
      </c>
      <c r="D333" s="24" t="s">
        <v>86</v>
      </c>
      <c r="E333" s="24">
        <v>0</v>
      </c>
      <c r="F333" s="24">
        <v>0</v>
      </c>
      <c r="G333" s="24">
        <v>0</v>
      </c>
      <c r="H333" s="24">
        <v>0</v>
      </c>
      <c r="I333" s="24">
        <v>0</v>
      </c>
      <c r="J333" s="24">
        <v>0</v>
      </c>
      <c r="K333" s="24">
        <v>0</v>
      </c>
      <c r="L333" s="24">
        <v>0</v>
      </c>
      <c r="M333" s="24">
        <v>0</v>
      </c>
      <c r="N333" s="24">
        <v>0</v>
      </c>
      <c r="O333" s="24">
        <v>0</v>
      </c>
      <c r="P333" s="24">
        <v>0</v>
      </c>
      <c r="Q333" s="24">
        <v>0</v>
      </c>
      <c r="R333" s="24">
        <v>0</v>
      </c>
      <c r="S333" s="24">
        <v>0</v>
      </c>
      <c r="T333" s="24">
        <v>0</v>
      </c>
      <c r="U333" s="24">
        <v>0</v>
      </c>
      <c r="V333" s="24">
        <v>0</v>
      </c>
      <c r="W333" s="24">
        <v>0</v>
      </c>
      <c r="X333" s="24">
        <v>0</v>
      </c>
      <c r="Y333" s="24">
        <v>0</v>
      </c>
      <c r="Z333" s="24">
        <v>0</v>
      </c>
      <c r="AA333" s="24">
        <v>0</v>
      </c>
      <c r="AB333" s="24">
        <v>0</v>
      </c>
      <c r="AC333" s="24">
        <v>0</v>
      </c>
      <c r="AD333" s="24">
        <v>0</v>
      </c>
      <c r="AE333" s="24">
        <v>0</v>
      </c>
      <c r="AF333" s="24">
        <v>0</v>
      </c>
      <c r="AG333" s="24">
        <v>0</v>
      </c>
      <c r="AH333" s="24">
        <v>0</v>
      </c>
      <c r="AI333" s="24">
        <v>0</v>
      </c>
      <c r="AJ333" s="24">
        <v>0</v>
      </c>
      <c r="AK333" s="24">
        <v>0</v>
      </c>
      <c r="AL333" s="24">
        <v>0</v>
      </c>
      <c r="AM333" s="24">
        <v>0</v>
      </c>
      <c r="AN333" s="24">
        <v>0</v>
      </c>
      <c r="AO333" s="24">
        <v>0</v>
      </c>
      <c r="AP333" s="24">
        <v>0</v>
      </c>
      <c r="AQ333" s="24">
        <v>0</v>
      </c>
      <c r="AR333" s="24">
        <v>0</v>
      </c>
      <c r="AS333" s="24">
        <v>0</v>
      </c>
      <c r="AT333" s="24">
        <v>0</v>
      </c>
      <c r="AU333" s="24">
        <v>0</v>
      </c>
      <c r="AV333" s="24">
        <v>0</v>
      </c>
      <c r="AW333" s="24">
        <v>0</v>
      </c>
      <c r="AX333" s="24">
        <v>0</v>
      </c>
      <c r="AY333" s="24">
        <v>0</v>
      </c>
      <c r="AZ333" s="24">
        <v>0</v>
      </c>
      <c r="BA333" s="24">
        <v>0</v>
      </c>
      <c r="BB333" s="24">
        <v>0</v>
      </c>
      <c r="BC333" s="24">
        <v>0</v>
      </c>
      <c r="BD333" s="24">
        <v>0</v>
      </c>
      <c r="BE333" s="24">
        <v>0</v>
      </c>
      <c r="BF333" s="24">
        <v>0</v>
      </c>
      <c r="BG333" s="24">
        <v>0</v>
      </c>
      <c r="BH333" s="25" t="s">
        <v>86</v>
      </c>
    </row>
    <row r="334" spans="1:84" s="15" customFormat="1" ht="31.5" x14ac:dyDescent="0.25">
      <c r="A334" s="21" t="s">
        <v>694</v>
      </c>
      <c r="B334" s="26" t="s">
        <v>114</v>
      </c>
      <c r="C334" s="23" t="s">
        <v>85</v>
      </c>
      <c r="D334" s="24" t="s">
        <v>86</v>
      </c>
      <c r="E334" s="24">
        <v>0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  <c r="N334" s="24">
        <v>0</v>
      </c>
      <c r="O334" s="24">
        <v>0</v>
      </c>
      <c r="P334" s="24">
        <v>0</v>
      </c>
      <c r="Q334" s="24">
        <v>0</v>
      </c>
      <c r="R334" s="24">
        <v>0</v>
      </c>
      <c r="S334" s="24">
        <v>0</v>
      </c>
      <c r="T334" s="24">
        <v>0</v>
      </c>
      <c r="U334" s="24">
        <v>0</v>
      </c>
      <c r="V334" s="24">
        <v>0</v>
      </c>
      <c r="W334" s="24">
        <v>0</v>
      </c>
      <c r="X334" s="24">
        <v>0</v>
      </c>
      <c r="Y334" s="24">
        <v>0</v>
      </c>
      <c r="Z334" s="24">
        <v>0</v>
      </c>
      <c r="AA334" s="24">
        <v>0</v>
      </c>
      <c r="AB334" s="24">
        <v>0</v>
      </c>
      <c r="AC334" s="24">
        <v>0</v>
      </c>
      <c r="AD334" s="24">
        <v>0</v>
      </c>
      <c r="AE334" s="24">
        <v>0</v>
      </c>
      <c r="AF334" s="24">
        <v>0</v>
      </c>
      <c r="AG334" s="24">
        <v>0</v>
      </c>
      <c r="AH334" s="24">
        <v>0</v>
      </c>
      <c r="AI334" s="24">
        <v>0</v>
      </c>
      <c r="AJ334" s="24">
        <v>0</v>
      </c>
      <c r="AK334" s="24">
        <v>0</v>
      </c>
      <c r="AL334" s="24">
        <v>0</v>
      </c>
      <c r="AM334" s="24">
        <v>0</v>
      </c>
      <c r="AN334" s="24">
        <v>0</v>
      </c>
      <c r="AO334" s="24">
        <v>0</v>
      </c>
      <c r="AP334" s="24">
        <v>0</v>
      </c>
      <c r="AQ334" s="24">
        <v>0</v>
      </c>
      <c r="AR334" s="24">
        <v>0</v>
      </c>
      <c r="AS334" s="24">
        <v>0</v>
      </c>
      <c r="AT334" s="24">
        <v>0</v>
      </c>
      <c r="AU334" s="24">
        <v>0</v>
      </c>
      <c r="AV334" s="24">
        <v>0</v>
      </c>
      <c r="AW334" s="24">
        <v>0</v>
      </c>
      <c r="AX334" s="24">
        <v>0</v>
      </c>
      <c r="AY334" s="24">
        <v>0</v>
      </c>
      <c r="AZ334" s="24">
        <v>0</v>
      </c>
      <c r="BA334" s="24">
        <v>0</v>
      </c>
      <c r="BB334" s="24">
        <v>0</v>
      </c>
      <c r="BC334" s="24">
        <v>0</v>
      </c>
      <c r="BD334" s="24">
        <v>0</v>
      </c>
      <c r="BE334" s="24">
        <v>0</v>
      </c>
      <c r="BF334" s="24">
        <v>0</v>
      </c>
      <c r="BG334" s="24">
        <v>0</v>
      </c>
      <c r="BH334" s="25" t="s">
        <v>86</v>
      </c>
    </row>
    <row r="335" spans="1:84" s="15" customFormat="1" ht="31.5" x14ac:dyDescent="0.25">
      <c r="A335" s="21" t="s">
        <v>695</v>
      </c>
      <c r="B335" s="26" t="s">
        <v>112</v>
      </c>
      <c r="C335" s="23" t="s">
        <v>85</v>
      </c>
      <c r="D335" s="24" t="s">
        <v>86</v>
      </c>
      <c r="E335" s="24">
        <v>0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  <c r="N335" s="24">
        <v>0</v>
      </c>
      <c r="O335" s="24">
        <v>0</v>
      </c>
      <c r="P335" s="24">
        <v>0</v>
      </c>
      <c r="Q335" s="24">
        <v>0</v>
      </c>
      <c r="R335" s="24">
        <v>0</v>
      </c>
      <c r="S335" s="24">
        <v>0</v>
      </c>
      <c r="T335" s="24">
        <v>0</v>
      </c>
      <c r="U335" s="24">
        <v>0</v>
      </c>
      <c r="V335" s="24">
        <v>0</v>
      </c>
      <c r="W335" s="24">
        <v>0</v>
      </c>
      <c r="X335" s="24">
        <v>0</v>
      </c>
      <c r="Y335" s="24">
        <v>0</v>
      </c>
      <c r="Z335" s="24">
        <v>0</v>
      </c>
      <c r="AA335" s="24">
        <v>0</v>
      </c>
      <c r="AB335" s="24">
        <v>0</v>
      </c>
      <c r="AC335" s="24">
        <v>0</v>
      </c>
      <c r="AD335" s="24">
        <v>0</v>
      </c>
      <c r="AE335" s="24">
        <v>0</v>
      </c>
      <c r="AF335" s="24">
        <v>0</v>
      </c>
      <c r="AG335" s="24">
        <v>0</v>
      </c>
      <c r="AH335" s="24">
        <v>0</v>
      </c>
      <c r="AI335" s="24">
        <v>0</v>
      </c>
      <c r="AJ335" s="24">
        <v>0</v>
      </c>
      <c r="AK335" s="24">
        <v>0</v>
      </c>
      <c r="AL335" s="24">
        <v>0</v>
      </c>
      <c r="AM335" s="24">
        <v>0</v>
      </c>
      <c r="AN335" s="24">
        <v>0</v>
      </c>
      <c r="AO335" s="24">
        <v>0</v>
      </c>
      <c r="AP335" s="24">
        <v>0</v>
      </c>
      <c r="AQ335" s="24">
        <v>0</v>
      </c>
      <c r="AR335" s="24">
        <v>0</v>
      </c>
      <c r="AS335" s="24">
        <v>0</v>
      </c>
      <c r="AT335" s="24">
        <v>0</v>
      </c>
      <c r="AU335" s="24">
        <v>0</v>
      </c>
      <c r="AV335" s="24">
        <v>0</v>
      </c>
      <c r="AW335" s="24">
        <v>0</v>
      </c>
      <c r="AX335" s="24">
        <v>0</v>
      </c>
      <c r="AY335" s="24">
        <v>0</v>
      </c>
      <c r="AZ335" s="24">
        <v>0</v>
      </c>
      <c r="BA335" s="24">
        <v>0</v>
      </c>
      <c r="BB335" s="24">
        <v>0</v>
      </c>
      <c r="BC335" s="24">
        <v>0</v>
      </c>
      <c r="BD335" s="24">
        <v>0</v>
      </c>
      <c r="BE335" s="24">
        <v>0</v>
      </c>
      <c r="BF335" s="24">
        <v>0</v>
      </c>
      <c r="BG335" s="24">
        <v>0</v>
      </c>
      <c r="BH335" s="25" t="s">
        <v>86</v>
      </c>
    </row>
    <row r="336" spans="1:84" s="15" customFormat="1" ht="31.5" x14ac:dyDescent="0.25">
      <c r="A336" s="21" t="s">
        <v>696</v>
      </c>
      <c r="B336" s="26" t="s">
        <v>112</v>
      </c>
      <c r="C336" s="23" t="s">
        <v>85</v>
      </c>
      <c r="D336" s="24" t="s">
        <v>86</v>
      </c>
      <c r="E336" s="24">
        <v>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  <c r="N336" s="24">
        <v>0</v>
      </c>
      <c r="O336" s="24">
        <v>0</v>
      </c>
      <c r="P336" s="24">
        <v>0</v>
      </c>
      <c r="Q336" s="24">
        <v>0</v>
      </c>
      <c r="R336" s="24">
        <v>0</v>
      </c>
      <c r="S336" s="24">
        <v>0</v>
      </c>
      <c r="T336" s="24">
        <v>0</v>
      </c>
      <c r="U336" s="24">
        <v>0</v>
      </c>
      <c r="V336" s="24">
        <v>0</v>
      </c>
      <c r="W336" s="24">
        <v>0</v>
      </c>
      <c r="X336" s="24">
        <v>0</v>
      </c>
      <c r="Y336" s="24">
        <v>0</v>
      </c>
      <c r="Z336" s="24">
        <v>0</v>
      </c>
      <c r="AA336" s="24">
        <v>0</v>
      </c>
      <c r="AB336" s="24">
        <v>0</v>
      </c>
      <c r="AC336" s="24">
        <v>0</v>
      </c>
      <c r="AD336" s="24">
        <v>0</v>
      </c>
      <c r="AE336" s="24">
        <v>0</v>
      </c>
      <c r="AF336" s="24">
        <v>0</v>
      </c>
      <c r="AG336" s="24">
        <v>0</v>
      </c>
      <c r="AH336" s="24">
        <v>0</v>
      </c>
      <c r="AI336" s="24">
        <v>0</v>
      </c>
      <c r="AJ336" s="24">
        <v>0</v>
      </c>
      <c r="AK336" s="24">
        <v>0</v>
      </c>
      <c r="AL336" s="24">
        <v>0</v>
      </c>
      <c r="AM336" s="24">
        <v>0</v>
      </c>
      <c r="AN336" s="24">
        <v>0</v>
      </c>
      <c r="AO336" s="24">
        <v>0</v>
      </c>
      <c r="AP336" s="24">
        <v>0</v>
      </c>
      <c r="AQ336" s="24">
        <v>0</v>
      </c>
      <c r="AR336" s="24">
        <v>0</v>
      </c>
      <c r="AS336" s="24">
        <v>0</v>
      </c>
      <c r="AT336" s="24">
        <v>0</v>
      </c>
      <c r="AU336" s="24">
        <v>0</v>
      </c>
      <c r="AV336" s="24">
        <v>0</v>
      </c>
      <c r="AW336" s="24">
        <v>0</v>
      </c>
      <c r="AX336" s="24">
        <v>0</v>
      </c>
      <c r="AY336" s="24">
        <v>0</v>
      </c>
      <c r="AZ336" s="24">
        <v>0</v>
      </c>
      <c r="BA336" s="24">
        <v>0</v>
      </c>
      <c r="BB336" s="24">
        <v>0</v>
      </c>
      <c r="BC336" s="24">
        <v>0</v>
      </c>
      <c r="BD336" s="24">
        <v>0</v>
      </c>
      <c r="BE336" s="24">
        <v>0</v>
      </c>
      <c r="BF336" s="24">
        <v>0</v>
      </c>
      <c r="BG336" s="24">
        <v>0</v>
      </c>
      <c r="BH336" s="25" t="s">
        <v>86</v>
      </c>
    </row>
    <row r="337" spans="1:84" s="15" customFormat="1" ht="31.5" x14ac:dyDescent="0.25">
      <c r="A337" s="21" t="s">
        <v>697</v>
      </c>
      <c r="B337" s="26" t="s">
        <v>118</v>
      </c>
      <c r="C337" s="23" t="s">
        <v>85</v>
      </c>
      <c r="D337" s="24" t="s">
        <v>86</v>
      </c>
      <c r="E337" s="24">
        <f t="shared" ref="E337:BG337" si="121">E338+E339+E341+E342+E343</f>
        <v>0</v>
      </c>
      <c r="F337" s="24">
        <f t="shared" si="121"/>
        <v>0</v>
      </c>
      <c r="G337" s="24">
        <f t="shared" si="121"/>
        <v>0</v>
      </c>
      <c r="H337" s="24">
        <f t="shared" si="121"/>
        <v>0</v>
      </c>
      <c r="I337" s="24">
        <f t="shared" si="121"/>
        <v>0</v>
      </c>
      <c r="J337" s="24">
        <f t="shared" si="121"/>
        <v>0</v>
      </c>
      <c r="K337" s="24">
        <f t="shared" si="121"/>
        <v>0</v>
      </c>
      <c r="L337" s="24">
        <f t="shared" si="121"/>
        <v>0</v>
      </c>
      <c r="M337" s="24">
        <f t="shared" si="121"/>
        <v>0</v>
      </c>
      <c r="N337" s="24">
        <f t="shared" si="121"/>
        <v>0</v>
      </c>
      <c r="O337" s="24">
        <f t="shared" si="121"/>
        <v>0</v>
      </c>
      <c r="P337" s="24">
        <f t="shared" si="121"/>
        <v>0</v>
      </c>
      <c r="Q337" s="24">
        <f t="shared" si="121"/>
        <v>0</v>
      </c>
      <c r="R337" s="24">
        <f t="shared" si="121"/>
        <v>0</v>
      </c>
      <c r="S337" s="24">
        <f t="shared" si="121"/>
        <v>0</v>
      </c>
      <c r="T337" s="24">
        <f t="shared" si="121"/>
        <v>0</v>
      </c>
      <c r="U337" s="24">
        <f t="shared" si="121"/>
        <v>0</v>
      </c>
      <c r="V337" s="24">
        <f t="shared" si="121"/>
        <v>0</v>
      </c>
      <c r="W337" s="24">
        <f t="shared" si="121"/>
        <v>0</v>
      </c>
      <c r="X337" s="24">
        <f t="shared" si="121"/>
        <v>0</v>
      </c>
      <c r="Y337" s="24">
        <f t="shared" si="121"/>
        <v>0</v>
      </c>
      <c r="Z337" s="24">
        <f t="shared" si="121"/>
        <v>0</v>
      </c>
      <c r="AA337" s="24">
        <f t="shared" si="121"/>
        <v>0</v>
      </c>
      <c r="AB337" s="24">
        <f t="shared" si="121"/>
        <v>0</v>
      </c>
      <c r="AC337" s="24">
        <f t="shared" si="121"/>
        <v>0</v>
      </c>
      <c r="AD337" s="24">
        <f t="shared" si="121"/>
        <v>0</v>
      </c>
      <c r="AE337" s="24">
        <f t="shared" si="121"/>
        <v>0</v>
      </c>
      <c r="AF337" s="24">
        <f t="shared" si="121"/>
        <v>0</v>
      </c>
      <c r="AG337" s="24">
        <f t="shared" si="121"/>
        <v>0</v>
      </c>
      <c r="AH337" s="24">
        <f t="shared" si="121"/>
        <v>0</v>
      </c>
      <c r="AI337" s="24">
        <f t="shared" si="121"/>
        <v>0</v>
      </c>
      <c r="AJ337" s="24">
        <f t="shared" si="121"/>
        <v>0</v>
      </c>
      <c r="AK337" s="24">
        <f t="shared" si="121"/>
        <v>0</v>
      </c>
      <c r="AL337" s="24">
        <f t="shared" si="121"/>
        <v>0</v>
      </c>
      <c r="AM337" s="24">
        <f t="shared" si="121"/>
        <v>0</v>
      </c>
      <c r="AN337" s="24">
        <f t="shared" si="121"/>
        <v>0</v>
      </c>
      <c r="AO337" s="24">
        <f t="shared" si="121"/>
        <v>0</v>
      </c>
      <c r="AP337" s="24">
        <f t="shared" si="121"/>
        <v>0</v>
      </c>
      <c r="AQ337" s="24">
        <f t="shared" si="121"/>
        <v>0</v>
      </c>
      <c r="AR337" s="24">
        <f t="shared" si="121"/>
        <v>0</v>
      </c>
      <c r="AS337" s="24">
        <f t="shared" si="121"/>
        <v>0</v>
      </c>
      <c r="AT337" s="24">
        <f t="shared" si="121"/>
        <v>0</v>
      </c>
      <c r="AU337" s="24">
        <f t="shared" si="121"/>
        <v>0</v>
      </c>
      <c r="AV337" s="24">
        <f t="shared" si="121"/>
        <v>0</v>
      </c>
      <c r="AW337" s="24">
        <f t="shared" si="121"/>
        <v>0</v>
      </c>
      <c r="AX337" s="24">
        <f t="shared" si="121"/>
        <v>0</v>
      </c>
      <c r="AY337" s="24">
        <f t="shared" si="121"/>
        <v>0</v>
      </c>
      <c r="AZ337" s="24">
        <f t="shared" si="121"/>
        <v>0</v>
      </c>
      <c r="BA337" s="24">
        <f t="shared" si="121"/>
        <v>0</v>
      </c>
      <c r="BB337" s="24">
        <f t="shared" si="121"/>
        <v>0</v>
      </c>
      <c r="BC337" s="24">
        <f t="shared" si="121"/>
        <v>0</v>
      </c>
      <c r="BD337" s="24">
        <f t="shared" si="121"/>
        <v>0</v>
      </c>
      <c r="BE337" s="24">
        <f t="shared" si="121"/>
        <v>0</v>
      </c>
      <c r="BF337" s="24">
        <f t="shared" si="121"/>
        <v>0</v>
      </c>
      <c r="BG337" s="24">
        <f t="shared" si="121"/>
        <v>0</v>
      </c>
      <c r="BH337" s="25" t="s">
        <v>86</v>
      </c>
    </row>
    <row r="338" spans="1:84" s="15" customFormat="1" ht="47.25" x14ac:dyDescent="0.25">
      <c r="A338" s="21" t="s">
        <v>698</v>
      </c>
      <c r="B338" s="26" t="s">
        <v>120</v>
      </c>
      <c r="C338" s="23" t="s">
        <v>85</v>
      </c>
      <c r="D338" s="24" t="s">
        <v>86</v>
      </c>
      <c r="E338" s="24">
        <v>0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  <c r="N338" s="24">
        <v>0</v>
      </c>
      <c r="O338" s="24">
        <v>0</v>
      </c>
      <c r="P338" s="24">
        <v>0</v>
      </c>
      <c r="Q338" s="24">
        <v>0</v>
      </c>
      <c r="R338" s="24">
        <v>0</v>
      </c>
      <c r="S338" s="24">
        <v>0</v>
      </c>
      <c r="T338" s="24">
        <v>0</v>
      </c>
      <c r="U338" s="24">
        <v>0</v>
      </c>
      <c r="V338" s="24">
        <v>0</v>
      </c>
      <c r="W338" s="24">
        <v>0</v>
      </c>
      <c r="X338" s="24">
        <v>0</v>
      </c>
      <c r="Y338" s="24">
        <v>0</v>
      </c>
      <c r="Z338" s="24">
        <v>0</v>
      </c>
      <c r="AA338" s="24">
        <v>0</v>
      </c>
      <c r="AB338" s="24">
        <v>0</v>
      </c>
      <c r="AC338" s="24">
        <v>0</v>
      </c>
      <c r="AD338" s="24">
        <v>0</v>
      </c>
      <c r="AE338" s="24">
        <v>0</v>
      </c>
      <c r="AF338" s="24">
        <v>0</v>
      </c>
      <c r="AG338" s="24">
        <v>0</v>
      </c>
      <c r="AH338" s="24">
        <v>0</v>
      </c>
      <c r="AI338" s="24">
        <v>0</v>
      </c>
      <c r="AJ338" s="24">
        <v>0</v>
      </c>
      <c r="AK338" s="24">
        <v>0</v>
      </c>
      <c r="AL338" s="24">
        <v>0</v>
      </c>
      <c r="AM338" s="24">
        <v>0</v>
      </c>
      <c r="AN338" s="24">
        <v>0</v>
      </c>
      <c r="AO338" s="24">
        <v>0</v>
      </c>
      <c r="AP338" s="24">
        <v>0</v>
      </c>
      <c r="AQ338" s="24">
        <v>0</v>
      </c>
      <c r="AR338" s="24">
        <v>0</v>
      </c>
      <c r="AS338" s="24">
        <v>0</v>
      </c>
      <c r="AT338" s="24">
        <v>0</v>
      </c>
      <c r="AU338" s="24">
        <v>0</v>
      </c>
      <c r="AV338" s="24">
        <v>0</v>
      </c>
      <c r="AW338" s="24">
        <v>0</v>
      </c>
      <c r="AX338" s="24">
        <v>0</v>
      </c>
      <c r="AY338" s="24">
        <v>0</v>
      </c>
      <c r="AZ338" s="24">
        <v>0</v>
      </c>
      <c r="BA338" s="24">
        <v>0</v>
      </c>
      <c r="BB338" s="24">
        <v>0</v>
      </c>
      <c r="BC338" s="24">
        <v>0</v>
      </c>
      <c r="BD338" s="24">
        <v>0</v>
      </c>
      <c r="BE338" s="24">
        <v>0</v>
      </c>
      <c r="BF338" s="24">
        <v>0</v>
      </c>
      <c r="BG338" s="24">
        <v>0</v>
      </c>
      <c r="BH338" s="25" t="s">
        <v>86</v>
      </c>
    </row>
    <row r="339" spans="1:84" s="15" customFormat="1" ht="63" x14ac:dyDescent="0.25">
      <c r="A339" s="21" t="s">
        <v>699</v>
      </c>
      <c r="B339" s="26" t="s">
        <v>122</v>
      </c>
      <c r="C339" s="23" t="s">
        <v>85</v>
      </c>
      <c r="D339" s="24" t="s">
        <v>86</v>
      </c>
      <c r="E339" s="24">
        <f t="shared" ref="E339:BG339" si="122">SUM(E340:E340)</f>
        <v>0</v>
      </c>
      <c r="F339" s="24">
        <f t="shared" si="122"/>
        <v>0</v>
      </c>
      <c r="G339" s="24">
        <f t="shared" si="122"/>
        <v>0</v>
      </c>
      <c r="H339" s="24">
        <f t="shared" si="122"/>
        <v>0</v>
      </c>
      <c r="I339" s="24">
        <f t="shared" si="122"/>
        <v>0</v>
      </c>
      <c r="J339" s="24">
        <f t="shared" si="122"/>
        <v>0</v>
      </c>
      <c r="K339" s="24">
        <f t="shared" si="122"/>
        <v>0</v>
      </c>
      <c r="L339" s="24">
        <f t="shared" si="122"/>
        <v>0</v>
      </c>
      <c r="M339" s="24">
        <f t="shared" si="122"/>
        <v>0</v>
      </c>
      <c r="N339" s="24">
        <f t="shared" si="122"/>
        <v>0</v>
      </c>
      <c r="O339" s="24">
        <f t="shared" si="122"/>
        <v>0</v>
      </c>
      <c r="P339" s="24">
        <f t="shared" si="122"/>
        <v>0</v>
      </c>
      <c r="Q339" s="24">
        <f t="shared" si="122"/>
        <v>0</v>
      </c>
      <c r="R339" s="24">
        <f t="shared" si="122"/>
        <v>0</v>
      </c>
      <c r="S339" s="24">
        <f t="shared" si="122"/>
        <v>0</v>
      </c>
      <c r="T339" s="24">
        <f t="shared" si="122"/>
        <v>0</v>
      </c>
      <c r="U339" s="24">
        <f t="shared" si="122"/>
        <v>0</v>
      </c>
      <c r="V339" s="24">
        <f t="shared" si="122"/>
        <v>0</v>
      </c>
      <c r="W339" s="24">
        <f t="shared" si="122"/>
        <v>0</v>
      </c>
      <c r="X339" s="24">
        <f t="shared" si="122"/>
        <v>0</v>
      </c>
      <c r="Y339" s="24">
        <f t="shared" si="122"/>
        <v>0</v>
      </c>
      <c r="Z339" s="24">
        <f t="shared" si="122"/>
        <v>0</v>
      </c>
      <c r="AA339" s="24">
        <f t="shared" si="122"/>
        <v>0</v>
      </c>
      <c r="AB339" s="24">
        <f t="shared" si="122"/>
        <v>0</v>
      </c>
      <c r="AC339" s="24">
        <f t="shared" si="122"/>
        <v>0</v>
      </c>
      <c r="AD339" s="24">
        <f t="shared" si="122"/>
        <v>0</v>
      </c>
      <c r="AE339" s="24">
        <f t="shared" si="122"/>
        <v>0</v>
      </c>
      <c r="AF339" s="24">
        <f t="shared" si="122"/>
        <v>0</v>
      </c>
      <c r="AG339" s="24">
        <f t="shared" si="122"/>
        <v>0</v>
      </c>
      <c r="AH339" s="24">
        <f t="shared" si="122"/>
        <v>0</v>
      </c>
      <c r="AI339" s="24">
        <f t="shared" si="122"/>
        <v>0</v>
      </c>
      <c r="AJ339" s="24">
        <f t="shared" si="122"/>
        <v>0</v>
      </c>
      <c r="AK339" s="24">
        <f t="shared" si="122"/>
        <v>0</v>
      </c>
      <c r="AL339" s="24">
        <f t="shared" si="122"/>
        <v>0</v>
      </c>
      <c r="AM339" s="24">
        <f t="shared" si="122"/>
        <v>0</v>
      </c>
      <c r="AN339" s="24">
        <f t="shared" si="122"/>
        <v>0</v>
      </c>
      <c r="AO339" s="24">
        <f t="shared" si="122"/>
        <v>0</v>
      </c>
      <c r="AP339" s="24">
        <f t="shared" si="122"/>
        <v>0</v>
      </c>
      <c r="AQ339" s="24">
        <f t="shared" si="122"/>
        <v>0</v>
      </c>
      <c r="AR339" s="24">
        <f t="shared" si="122"/>
        <v>0</v>
      </c>
      <c r="AS339" s="24">
        <f t="shared" si="122"/>
        <v>0</v>
      </c>
      <c r="AT339" s="24">
        <f t="shared" si="122"/>
        <v>0</v>
      </c>
      <c r="AU339" s="24">
        <f t="shared" si="122"/>
        <v>0</v>
      </c>
      <c r="AV339" s="24">
        <f t="shared" si="122"/>
        <v>0</v>
      </c>
      <c r="AW339" s="24">
        <f t="shared" si="122"/>
        <v>0</v>
      </c>
      <c r="AX339" s="24">
        <f t="shared" si="122"/>
        <v>0</v>
      </c>
      <c r="AY339" s="24">
        <f t="shared" si="122"/>
        <v>0</v>
      </c>
      <c r="AZ339" s="24">
        <f t="shared" si="122"/>
        <v>0</v>
      </c>
      <c r="BA339" s="24">
        <f t="shared" si="122"/>
        <v>0</v>
      </c>
      <c r="BB339" s="24">
        <f t="shared" si="122"/>
        <v>0</v>
      </c>
      <c r="BC339" s="24">
        <f t="shared" si="122"/>
        <v>0</v>
      </c>
      <c r="BD339" s="24">
        <f t="shared" si="122"/>
        <v>0</v>
      </c>
      <c r="BE339" s="24">
        <f t="shared" si="122"/>
        <v>0</v>
      </c>
      <c r="BF339" s="24">
        <f t="shared" si="122"/>
        <v>0</v>
      </c>
      <c r="BG339" s="24">
        <f t="shared" si="122"/>
        <v>0</v>
      </c>
      <c r="BH339" s="25" t="s">
        <v>86</v>
      </c>
    </row>
    <row r="340" spans="1:84" ht="31.5" x14ac:dyDescent="0.25">
      <c r="A340" s="27" t="s">
        <v>699</v>
      </c>
      <c r="B340" s="36" t="s">
        <v>700</v>
      </c>
      <c r="C340" s="35" t="s">
        <v>701</v>
      </c>
      <c r="D340" s="30" t="s">
        <v>86</v>
      </c>
      <c r="E340" s="30">
        <f>J340+O340+T340+Y340</f>
        <v>0</v>
      </c>
      <c r="F340" s="30">
        <f t="shared" ref="F340" si="123">K340+P340+U340+Z340</f>
        <v>0</v>
      </c>
      <c r="G340" s="30">
        <f>L340+Q340+V340+AA340</f>
        <v>0</v>
      </c>
      <c r="H340" s="30">
        <f t="shared" ref="H340:I340" si="124">M340+R340+W340+AB340</f>
        <v>0</v>
      </c>
      <c r="I340" s="30">
        <f t="shared" si="124"/>
        <v>0</v>
      </c>
      <c r="J340" s="31">
        <v>0</v>
      </c>
      <c r="K340" s="31">
        <v>0</v>
      </c>
      <c r="L340" s="31">
        <v>0</v>
      </c>
      <c r="M340" s="31">
        <v>0</v>
      </c>
      <c r="N340" s="31">
        <v>0</v>
      </c>
      <c r="O340" s="31">
        <v>0</v>
      </c>
      <c r="P340" s="31">
        <v>0</v>
      </c>
      <c r="Q340" s="31">
        <v>0</v>
      </c>
      <c r="R340" s="31">
        <v>0</v>
      </c>
      <c r="S340" s="31">
        <v>0</v>
      </c>
      <c r="T340" s="31">
        <v>0</v>
      </c>
      <c r="U340" s="31">
        <v>0</v>
      </c>
      <c r="V340" s="31">
        <v>0</v>
      </c>
      <c r="W340" s="31">
        <v>0</v>
      </c>
      <c r="X340" s="31">
        <v>0</v>
      </c>
      <c r="Y340" s="31">
        <v>0</v>
      </c>
      <c r="Z340" s="31">
        <v>0</v>
      </c>
      <c r="AA340" s="31">
        <v>0</v>
      </c>
      <c r="AB340" s="31">
        <v>0</v>
      </c>
      <c r="AC340" s="31">
        <v>0</v>
      </c>
      <c r="AD340" s="30">
        <f>AI340+AN340+AS340+AX340</f>
        <v>0</v>
      </c>
      <c r="AE340" s="30">
        <f>AJ340+AO340+AT340+AY340</f>
        <v>0</v>
      </c>
      <c r="AF340" s="30">
        <f>AK340+AP340+AU340+AZ340</f>
        <v>0</v>
      </c>
      <c r="AG340" s="30">
        <f t="shared" ref="AG340" si="125">AL340+AQ340+AV340+BA340</f>
        <v>0</v>
      </c>
      <c r="AH340" s="30">
        <f>AM340+AR340+AW340+BB340</f>
        <v>0</v>
      </c>
      <c r="AI340" s="31">
        <v>0</v>
      </c>
      <c r="AJ340" s="31">
        <v>0</v>
      </c>
      <c r="AK340" s="31">
        <v>0</v>
      </c>
      <c r="AL340" s="31">
        <v>0</v>
      </c>
      <c r="AM340" s="31">
        <v>0</v>
      </c>
      <c r="AN340" s="31">
        <v>0</v>
      </c>
      <c r="AO340" s="31">
        <v>0</v>
      </c>
      <c r="AP340" s="31">
        <v>0</v>
      </c>
      <c r="AQ340" s="31">
        <v>0</v>
      </c>
      <c r="AR340" s="31">
        <v>0</v>
      </c>
      <c r="AS340" s="31">
        <v>0</v>
      </c>
      <c r="AT340" s="31">
        <v>0</v>
      </c>
      <c r="AU340" s="31">
        <v>0</v>
      </c>
      <c r="AV340" s="31">
        <v>0</v>
      </c>
      <c r="AW340" s="31">
        <v>0</v>
      </c>
      <c r="AX340" s="31">
        <v>0</v>
      </c>
      <c r="AY340" s="31">
        <v>0</v>
      </c>
      <c r="AZ340" s="31">
        <v>0</v>
      </c>
      <c r="BA340" s="31">
        <v>0</v>
      </c>
      <c r="BB340" s="31">
        <v>0</v>
      </c>
      <c r="BC340" s="30">
        <f>AD340-(J340)</f>
        <v>0</v>
      </c>
      <c r="BD340" s="30">
        <f>AE340-(K340)</f>
        <v>0</v>
      </c>
      <c r="BE340" s="30">
        <f>AF340-(L340)</f>
        <v>0</v>
      </c>
      <c r="BF340" s="30">
        <f>AG340-(M340)</f>
        <v>0</v>
      </c>
      <c r="BG340" s="30">
        <f>AH340-(N340)</f>
        <v>0</v>
      </c>
      <c r="BH340" s="31" t="s">
        <v>86</v>
      </c>
      <c r="BI340" s="15"/>
      <c r="BJ340" s="15"/>
      <c r="BL340" s="15"/>
      <c r="BM340" s="15"/>
      <c r="BN340" s="15"/>
      <c r="BO340" s="15"/>
      <c r="BP340" s="15"/>
      <c r="BQ340" s="15"/>
      <c r="BR340" s="15"/>
      <c r="BS340" s="15"/>
      <c r="BT340" s="15"/>
      <c r="BU340" s="15"/>
      <c r="BV340" s="15"/>
      <c r="BW340" s="15"/>
      <c r="BX340" s="15"/>
      <c r="BY340" s="15"/>
      <c r="BZ340" s="15"/>
      <c r="CA340" s="15"/>
      <c r="CB340" s="15"/>
      <c r="CC340" s="15"/>
      <c r="CD340" s="15"/>
      <c r="CE340" s="15"/>
      <c r="CF340" s="15"/>
    </row>
    <row r="341" spans="1:84" s="15" customFormat="1" ht="47.25" x14ac:dyDescent="0.25">
      <c r="A341" s="21" t="s">
        <v>702</v>
      </c>
      <c r="B341" s="26" t="s">
        <v>124</v>
      </c>
      <c r="C341" s="23" t="s">
        <v>85</v>
      </c>
      <c r="D341" s="24" t="s">
        <v>86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  <c r="O341" s="24">
        <v>0</v>
      </c>
      <c r="P341" s="24">
        <v>0</v>
      </c>
      <c r="Q341" s="24">
        <v>0</v>
      </c>
      <c r="R341" s="24">
        <v>0</v>
      </c>
      <c r="S341" s="24">
        <v>0</v>
      </c>
      <c r="T341" s="24">
        <v>0</v>
      </c>
      <c r="U341" s="24">
        <v>0</v>
      </c>
      <c r="V341" s="24">
        <v>0</v>
      </c>
      <c r="W341" s="24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0</v>
      </c>
      <c r="AC341" s="24">
        <v>0</v>
      </c>
      <c r="AD341" s="24">
        <v>0</v>
      </c>
      <c r="AE341" s="24">
        <v>0</v>
      </c>
      <c r="AF341" s="24">
        <v>0</v>
      </c>
      <c r="AG341" s="24">
        <v>0</v>
      </c>
      <c r="AH341" s="24">
        <v>0</v>
      </c>
      <c r="AI341" s="24">
        <v>0</v>
      </c>
      <c r="AJ341" s="24">
        <v>0</v>
      </c>
      <c r="AK341" s="24">
        <v>0</v>
      </c>
      <c r="AL341" s="24">
        <v>0</v>
      </c>
      <c r="AM341" s="24">
        <v>0</v>
      </c>
      <c r="AN341" s="24">
        <v>0</v>
      </c>
      <c r="AO341" s="24">
        <v>0</v>
      </c>
      <c r="AP341" s="24">
        <v>0</v>
      </c>
      <c r="AQ341" s="24">
        <v>0</v>
      </c>
      <c r="AR341" s="24">
        <v>0</v>
      </c>
      <c r="AS341" s="24">
        <v>0</v>
      </c>
      <c r="AT341" s="24">
        <v>0</v>
      </c>
      <c r="AU341" s="24">
        <v>0</v>
      </c>
      <c r="AV341" s="24">
        <v>0</v>
      </c>
      <c r="AW341" s="24">
        <v>0</v>
      </c>
      <c r="AX341" s="24">
        <v>0</v>
      </c>
      <c r="AY341" s="24">
        <v>0</v>
      </c>
      <c r="AZ341" s="24">
        <v>0</v>
      </c>
      <c r="BA341" s="24">
        <v>0</v>
      </c>
      <c r="BB341" s="24">
        <v>0</v>
      </c>
      <c r="BC341" s="24">
        <v>0</v>
      </c>
      <c r="BD341" s="24">
        <v>0</v>
      </c>
      <c r="BE341" s="24">
        <v>0</v>
      </c>
      <c r="BF341" s="24">
        <v>0</v>
      </c>
      <c r="BG341" s="24">
        <v>0</v>
      </c>
      <c r="BH341" s="25" t="s">
        <v>86</v>
      </c>
    </row>
    <row r="342" spans="1:84" s="15" customFormat="1" ht="63" x14ac:dyDescent="0.25">
      <c r="A342" s="21" t="s">
        <v>703</v>
      </c>
      <c r="B342" s="26" t="s">
        <v>128</v>
      </c>
      <c r="C342" s="23" t="s">
        <v>85</v>
      </c>
      <c r="D342" s="24" t="s">
        <v>86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24">
        <v>0</v>
      </c>
      <c r="N342" s="24">
        <v>0</v>
      </c>
      <c r="O342" s="24">
        <v>0</v>
      </c>
      <c r="P342" s="24">
        <v>0</v>
      </c>
      <c r="Q342" s="24">
        <v>0</v>
      </c>
      <c r="R342" s="24">
        <v>0</v>
      </c>
      <c r="S342" s="24">
        <v>0</v>
      </c>
      <c r="T342" s="24">
        <v>0</v>
      </c>
      <c r="U342" s="24">
        <v>0</v>
      </c>
      <c r="V342" s="24">
        <v>0</v>
      </c>
      <c r="W342" s="24">
        <v>0</v>
      </c>
      <c r="X342" s="24">
        <v>0</v>
      </c>
      <c r="Y342" s="24">
        <v>0</v>
      </c>
      <c r="Z342" s="24">
        <v>0</v>
      </c>
      <c r="AA342" s="24">
        <v>0</v>
      </c>
      <c r="AB342" s="24">
        <v>0</v>
      </c>
      <c r="AC342" s="24">
        <v>0</v>
      </c>
      <c r="AD342" s="24">
        <v>0</v>
      </c>
      <c r="AE342" s="24">
        <v>0</v>
      </c>
      <c r="AF342" s="24">
        <v>0</v>
      </c>
      <c r="AG342" s="24">
        <v>0</v>
      </c>
      <c r="AH342" s="24">
        <v>0</v>
      </c>
      <c r="AI342" s="24">
        <v>0</v>
      </c>
      <c r="AJ342" s="24">
        <v>0</v>
      </c>
      <c r="AK342" s="24">
        <v>0</v>
      </c>
      <c r="AL342" s="24">
        <v>0</v>
      </c>
      <c r="AM342" s="24">
        <v>0</v>
      </c>
      <c r="AN342" s="24">
        <v>0</v>
      </c>
      <c r="AO342" s="24">
        <v>0</v>
      </c>
      <c r="AP342" s="24">
        <v>0</v>
      </c>
      <c r="AQ342" s="24">
        <v>0</v>
      </c>
      <c r="AR342" s="24">
        <v>0</v>
      </c>
      <c r="AS342" s="24">
        <v>0</v>
      </c>
      <c r="AT342" s="24">
        <v>0</v>
      </c>
      <c r="AU342" s="24">
        <v>0</v>
      </c>
      <c r="AV342" s="24">
        <v>0</v>
      </c>
      <c r="AW342" s="24">
        <v>0</v>
      </c>
      <c r="AX342" s="24">
        <v>0</v>
      </c>
      <c r="AY342" s="24">
        <v>0</v>
      </c>
      <c r="AZ342" s="24">
        <v>0</v>
      </c>
      <c r="BA342" s="24">
        <v>0</v>
      </c>
      <c r="BB342" s="24">
        <v>0</v>
      </c>
      <c r="BC342" s="24">
        <v>0</v>
      </c>
      <c r="BD342" s="24">
        <v>0</v>
      </c>
      <c r="BE342" s="24">
        <v>0</v>
      </c>
      <c r="BF342" s="24">
        <v>0</v>
      </c>
      <c r="BG342" s="24">
        <v>0</v>
      </c>
      <c r="BH342" s="25" t="s">
        <v>86</v>
      </c>
    </row>
    <row r="343" spans="1:84" s="15" customFormat="1" ht="63" x14ac:dyDescent="0.25">
      <c r="A343" s="21" t="s">
        <v>704</v>
      </c>
      <c r="B343" s="26" t="s">
        <v>130</v>
      </c>
      <c r="C343" s="23" t="s">
        <v>85</v>
      </c>
      <c r="D343" s="24" t="s">
        <v>86</v>
      </c>
      <c r="E343" s="24">
        <f>SUM(E344:E354)</f>
        <v>0</v>
      </c>
      <c r="F343" s="24">
        <f t="shared" ref="F343:BG343" si="126">SUM(F344:F354)</f>
        <v>0</v>
      </c>
      <c r="G343" s="24">
        <f t="shared" si="126"/>
        <v>0</v>
      </c>
      <c r="H343" s="24">
        <f t="shared" si="126"/>
        <v>0</v>
      </c>
      <c r="I343" s="24">
        <f t="shared" si="126"/>
        <v>0</v>
      </c>
      <c r="J343" s="24">
        <f t="shared" si="126"/>
        <v>0</v>
      </c>
      <c r="K343" s="24">
        <f t="shared" si="126"/>
        <v>0</v>
      </c>
      <c r="L343" s="24">
        <f t="shared" si="126"/>
        <v>0</v>
      </c>
      <c r="M343" s="24">
        <f t="shared" si="126"/>
        <v>0</v>
      </c>
      <c r="N343" s="24">
        <f t="shared" si="126"/>
        <v>0</v>
      </c>
      <c r="O343" s="24">
        <f t="shared" si="126"/>
        <v>0</v>
      </c>
      <c r="P343" s="24">
        <f t="shared" si="126"/>
        <v>0</v>
      </c>
      <c r="Q343" s="24">
        <f t="shared" si="126"/>
        <v>0</v>
      </c>
      <c r="R343" s="24">
        <f t="shared" si="126"/>
        <v>0</v>
      </c>
      <c r="S343" s="24">
        <f t="shared" si="126"/>
        <v>0</v>
      </c>
      <c r="T343" s="24">
        <f t="shared" si="126"/>
        <v>0</v>
      </c>
      <c r="U343" s="24">
        <f t="shared" si="126"/>
        <v>0</v>
      </c>
      <c r="V343" s="24">
        <f t="shared" si="126"/>
        <v>0</v>
      </c>
      <c r="W343" s="24">
        <f t="shared" si="126"/>
        <v>0</v>
      </c>
      <c r="X343" s="24">
        <f t="shared" si="126"/>
        <v>0</v>
      </c>
      <c r="Y343" s="24">
        <f t="shared" si="126"/>
        <v>0</v>
      </c>
      <c r="Z343" s="24">
        <f t="shared" si="126"/>
        <v>0</v>
      </c>
      <c r="AA343" s="24">
        <f t="shared" si="126"/>
        <v>0</v>
      </c>
      <c r="AB343" s="24">
        <f t="shared" si="126"/>
        <v>0</v>
      </c>
      <c r="AC343" s="24">
        <f t="shared" si="126"/>
        <v>0</v>
      </c>
      <c r="AD343" s="24">
        <f t="shared" si="126"/>
        <v>0</v>
      </c>
      <c r="AE343" s="24">
        <f t="shared" si="126"/>
        <v>0</v>
      </c>
      <c r="AF343" s="24">
        <f t="shared" si="126"/>
        <v>0</v>
      </c>
      <c r="AG343" s="24">
        <f t="shared" si="126"/>
        <v>0</v>
      </c>
      <c r="AH343" s="24">
        <f t="shared" si="126"/>
        <v>0</v>
      </c>
      <c r="AI343" s="24">
        <f t="shared" si="126"/>
        <v>0</v>
      </c>
      <c r="AJ343" s="24">
        <f t="shared" si="126"/>
        <v>0</v>
      </c>
      <c r="AK343" s="24">
        <f t="shared" si="126"/>
        <v>0</v>
      </c>
      <c r="AL343" s="24">
        <f t="shared" si="126"/>
        <v>0</v>
      </c>
      <c r="AM343" s="24">
        <f t="shared" si="126"/>
        <v>0</v>
      </c>
      <c r="AN343" s="24">
        <f t="shared" si="126"/>
        <v>0</v>
      </c>
      <c r="AO343" s="24">
        <f t="shared" si="126"/>
        <v>0</v>
      </c>
      <c r="AP343" s="24">
        <f t="shared" si="126"/>
        <v>0</v>
      </c>
      <c r="AQ343" s="24">
        <f t="shared" si="126"/>
        <v>0</v>
      </c>
      <c r="AR343" s="24">
        <f t="shared" si="126"/>
        <v>0</v>
      </c>
      <c r="AS343" s="24">
        <f t="shared" si="126"/>
        <v>0</v>
      </c>
      <c r="AT343" s="24">
        <f t="shared" si="126"/>
        <v>0</v>
      </c>
      <c r="AU343" s="24">
        <f t="shared" si="126"/>
        <v>0</v>
      </c>
      <c r="AV343" s="24">
        <f t="shared" si="126"/>
        <v>0</v>
      </c>
      <c r="AW343" s="24">
        <f t="shared" si="126"/>
        <v>0</v>
      </c>
      <c r="AX343" s="24">
        <f t="shared" si="126"/>
        <v>0</v>
      </c>
      <c r="AY343" s="24">
        <f t="shared" si="126"/>
        <v>0</v>
      </c>
      <c r="AZ343" s="24">
        <f t="shared" si="126"/>
        <v>0</v>
      </c>
      <c r="BA343" s="24">
        <f t="shared" si="126"/>
        <v>0</v>
      </c>
      <c r="BB343" s="24">
        <f t="shared" si="126"/>
        <v>0</v>
      </c>
      <c r="BC343" s="24">
        <f t="shared" si="126"/>
        <v>0</v>
      </c>
      <c r="BD343" s="24">
        <f t="shared" si="126"/>
        <v>0</v>
      </c>
      <c r="BE343" s="24">
        <f t="shared" si="126"/>
        <v>0</v>
      </c>
      <c r="BF343" s="24">
        <f t="shared" si="126"/>
        <v>0</v>
      </c>
      <c r="BG343" s="24">
        <f t="shared" si="126"/>
        <v>0</v>
      </c>
      <c r="BH343" s="25" t="s">
        <v>86</v>
      </c>
    </row>
    <row r="344" spans="1:84" s="15" customFormat="1" ht="31.5" x14ac:dyDescent="0.25">
      <c r="A344" s="27" t="s">
        <v>704</v>
      </c>
      <c r="B344" s="44" t="s">
        <v>705</v>
      </c>
      <c r="C344" s="29" t="s">
        <v>706</v>
      </c>
      <c r="D344" s="30" t="s">
        <v>86</v>
      </c>
      <c r="E344" s="30" t="s">
        <v>86</v>
      </c>
      <c r="F344" s="30" t="s">
        <v>86</v>
      </c>
      <c r="G344" s="30" t="s">
        <v>86</v>
      </c>
      <c r="H344" s="30" t="s">
        <v>86</v>
      </c>
      <c r="I344" s="30" t="s">
        <v>86</v>
      </c>
      <c r="J344" s="30" t="s">
        <v>86</v>
      </c>
      <c r="K344" s="30" t="s">
        <v>86</v>
      </c>
      <c r="L344" s="30" t="s">
        <v>86</v>
      </c>
      <c r="M344" s="30" t="s">
        <v>86</v>
      </c>
      <c r="N344" s="30" t="s">
        <v>86</v>
      </c>
      <c r="O344" s="30" t="s">
        <v>86</v>
      </c>
      <c r="P344" s="30" t="s">
        <v>86</v>
      </c>
      <c r="Q344" s="30" t="s">
        <v>86</v>
      </c>
      <c r="R344" s="30" t="s">
        <v>86</v>
      </c>
      <c r="S344" s="30" t="s">
        <v>86</v>
      </c>
      <c r="T344" s="30" t="s">
        <v>86</v>
      </c>
      <c r="U344" s="30" t="s">
        <v>86</v>
      </c>
      <c r="V344" s="30" t="s">
        <v>86</v>
      </c>
      <c r="W344" s="30" t="s">
        <v>86</v>
      </c>
      <c r="X344" s="30" t="s">
        <v>86</v>
      </c>
      <c r="Y344" s="30" t="s">
        <v>86</v>
      </c>
      <c r="Z344" s="30" t="s">
        <v>86</v>
      </c>
      <c r="AA344" s="30" t="s">
        <v>86</v>
      </c>
      <c r="AB344" s="30" t="s">
        <v>86</v>
      </c>
      <c r="AC344" s="30" t="s">
        <v>86</v>
      </c>
      <c r="AD344" s="30">
        <f t="shared" ref="AD344:AH354" si="127">AI344+AN344+AS344+AX344</f>
        <v>0</v>
      </c>
      <c r="AE344" s="30">
        <f t="shared" si="127"/>
        <v>0</v>
      </c>
      <c r="AF344" s="30">
        <f t="shared" si="127"/>
        <v>0</v>
      </c>
      <c r="AG344" s="30">
        <f t="shared" si="127"/>
        <v>0</v>
      </c>
      <c r="AH344" s="30">
        <f t="shared" si="127"/>
        <v>0</v>
      </c>
      <c r="AI344" s="30">
        <v>0</v>
      </c>
      <c r="AJ344" s="30">
        <v>0</v>
      </c>
      <c r="AK344" s="30">
        <v>0</v>
      </c>
      <c r="AL344" s="30">
        <v>0</v>
      </c>
      <c r="AM344" s="30">
        <v>0</v>
      </c>
      <c r="AN344" s="30">
        <v>0</v>
      </c>
      <c r="AO344" s="30">
        <v>0</v>
      </c>
      <c r="AP344" s="30">
        <v>0</v>
      </c>
      <c r="AQ344" s="30">
        <v>0</v>
      </c>
      <c r="AR344" s="30">
        <v>0</v>
      </c>
      <c r="AS344" s="30">
        <v>0</v>
      </c>
      <c r="AT344" s="30">
        <v>0</v>
      </c>
      <c r="AU344" s="30">
        <v>0</v>
      </c>
      <c r="AV344" s="30">
        <v>0</v>
      </c>
      <c r="AW344" s="30">
        <v>0</v>
      </c>
      <c r="AX344" s="30">
        <v>0</v>
      </c>
      <c r="AY344" s="30">
        <v>0</v>
      </c>
      <c r="AZ344" s="30">
        <v>0</v>
      </c>
      <c r="BA344" s="30">
        <v>0</v>
      </c>
      <c r="BB344" s="30">
        <v>0</v>
      </c>
      <c r="BC344" s="30" t="s">
        <v>86</v>
      </c>
      <c r="BD344" s="30" t="s">
        <v>86</v>
      </c>
      <c r="BE344" s="30" t="s">
        <v>86</v>
      </c>
      <c r="BF344" s="30" t="s">
        <v>86</v>
      </c>
      <c r="BG344" s="30" t="s">
        <v>86</v>
      </c>
      <c r="BH344" s="31" t="s">
        <v>192</v>
      </c>
    </row>
    <row r="345" spans="1:84" ht="31.5" x14ac:dyDescent="0.25">
      <c r="A345" s="27" t="s">
        <v>704</v>
      </c>
      <c r="B345" s="36" t="s">
        <v>707</v>
      </c>
      <c r="C345" s="35" t="s">
        <v>708</v>
      </c>
      <c r="D345" s="30" t="s">
        <v>709</v>
      </c>
      <c r="E345" s="30">
        <f t="shared" ref="E345:I354" si="128">J345+O345+T345+Y345</f>
        <v>0</v>
      </c>
      <c r="F345" s="30">
        <f t="shared" si="128"/>
        <v>0</v>
      </c>
      <c r="G345" s="30">
        <f t="shared" si="128"/>
        <v>0</v>
      </c>
      <c r="H345" s="30">
        <f t="shared" si="128"/>
        <v>0</v>
      </c>
      <c r="I345" s="30">
        <f t="shared" si="128"/>
        <v>0</v>
      </c>
      <c r="J345" s="31">
        <v>0</v>
      </c>
      <c r="K345" s="31">
        <v>0</v>
      </c>
      <c r="L345" s="31">
        <v>0</v>
      </c>
      <c r="M345" s="31">
        <v>0</v>
      </c>
      <c r="N345" s="31">
        <v>0</v>
      </c>
      <c r="O345" s="31">
        <v>0</v>
      </c>
      <c r="P345" s="31">
        <v>0</v>
      </c>
      <c r="Q345" s="31">
        <v>0</v>
      </c>
      <c r="R345" s="31">
        <v>0</v>
      </c>
      <c r="S345" s="31">
        <v>0</v>
      </c>
      <c r="T345" s="31">
        <v>0</v>
      </c>
      <c r="U345" s="31">
        <v>0</v>
      </c>
      <c r="V345" s="31">
        <v>0</v>
      </c>
      <c r="W345" s="31">
        <v>0</v>
      </c>
      <c r="X345" s="31">
        <v>0</v>
      </c>
      <c r="Y345" s="31">
        <v>0</v>
      </c>
      <c r="Z345" s="31">
        <v>0</v>
      </c>
      <c r="AA345" s="31">
        <v>0</v>
      </c>
      <c r="AB345" s="31">
        <v>0</v>
      </c>
      <c r="AC345" s="31">
        <v>0</v>
      </c>
      <c r="AD345" s="30">
        <f t="shared" si="127"/>
        <v>0</v>
      </c>
      <c r="AE345" s="30">
        <f t="shared" si="127"/>
        <v>0</v>
      </c>
      <c r="AF345" s="30">
        <f t="shared" si="127"/>
        <v>0</v>
      </c>
      <c r="AG345" s="30">
        <f t="shared" si="127"/>
        <v>0</v>
      </c>
      <c r="AH345" s="30">
        <f t="shared" si="127"/>
        <v>0</v>
      </c>
      <c r="AI345" s="31">
        <v>0</v>
      </c>
      <c r="AJ345" s="31">
        <v>0</v>
      </c>
      <c r="AK345" s="31">
        <v>0</v>
      </c>
      <c r="AL345" s="31">
        <v>0</v>
      </c>
      <c r="AM345" s="31">
        <v>0</v>
      </c>
      <c r="AN345" s="31">
        <v>0</v>
      </c>
      <c r="AO345" s="31">
        <v>0</v>
      </c>
      <c r="AP345" s="31">
        <v>0</v>
      </c>
      <c r="AQ345" s="31">
        <v>0</v>
      </c>
      <c r="AR345" s="31">
        <v>0</v>
      </c>
      <c r="AS345" s="31">
        <v>0</v>
      </c>
      <c r="AT345" s="31">
        <v>0</v>
      </c>
      <c r="AU345" s="31">
        <v>0</v>
      </c>
      <c r="AV345" s="31">
        <v>0</v>
      </c>
      <c r="AW345" s="31">
        <v>0</v>
      </c>
      <c r="AX345" s="31">
        <v>0</v>
      </c>
      <c r="AY345" s="31">
        <v>0</v>
      </c>
      <c r="AZ345" s="31">
        <v>0</v>
      </c>
      <c r="BA345" s="31">
        <v>0</v>
      </c>
      <c r="BB345" s="31">
        <v>0</v>
      </c>
      <c r="BC345" s="30">
        <f t="shared" ref="BC345:BG354" si="129">AD345-(J345)</f>
        <v>0</v>
      </c>
      <c r="BD345" s="30">
        <f t="shared" si="129"/>
        <v>0</v>
      </c>
      <c r="BE345" s="30">
        <f t="shared" si="129"/>
        <v>0</v>
      </c>
      <c r="BF345" s="30">
        <f t="shared" si="129"/>
        <v>0</v>
      </c>
      <c r="BG345" s="30">
        <f t="shared" si="129"/>
        <v>0</v>
      </c>
      <c r="BH345" s="31" t="s">
        <v>86</v>
      </c>
      <c r="BI345" s="15"/>
      <c r="BJ345" s="15"/>
      <c r="BL345" s="15"/>
      <c r="BM345" s="15"/>
      <c r="BN345" s="15"/>
      <c r="BO345" s="15"/>
      <c r="BP345" s="15"/>
      <c r="BQ345" s="15"/>
      <c r="BR345" s="15"/>
      <c r="BS345" s="15"/>
      <c r="BT345" s="15"/>
      <c r="BU345" s="15"/>
      <c r="BV345" s="15"/>
      <c r="BW345" s="15"/>
      <c r="BX345" s="15"/>
      <c r="BY345" s="15"/>
      <c r="BZ345" s="15"/>
      <c r="CA345" s="15"/>
      <c r="CB345" s="15"/>
      <c r="CC345" s="15"/>
      <c r="CD345" s="15"/>
      <c r="CE345" s="15"/>
      <c r="CF345" s="15"/>
    </row>
    <row r="346" spans="1:84" ht="31.5" x14ac:dyDescent="0.25">
      <c r="A346" s="45" t="s">
        <v>704</v>
      </c>
      <c r="B346" s="38" t="s">
        <v>710</v>
      </c>
      <c r="C346" s="29" t="s">
        <v>711</v>
      </c>
      <c r="D346" s="30" t="s">
        <v>712</v>
      </c>
      <c r="E346" s="30">
        <f t="shared" si="128"/>
        <v>0</v>
      </c>
      <c r="F346" s="30">
        <f t="shared" si="128"/>
        <v>0</v>
      </c>
      <c r="G346" s="30">
        <f t="shared" si="128"/>
        <v>0</v>
      </c>
      <c r="H346" s="30">
        <f t="shared" si="128"/>
        <v>0</v>
      </c>
      <c r="I346" s="30">
        <f t="shared" si="128"/>
        <v>0</v>
      </c>
      <c r="J346" s="31">
        <v>0</v>
      </c>
      <c r="K346" s="31">
        <v>0</v>
      </c>
      <c r="L346" s="31">
        <v>0</v>
      </c>
      <c r="M346" s="31">
        <v>0</v>
      </c>
      <c r="N346" s="31">
        <v>0</v>
      </c>
      <c r="O346" s="31">
        <v>0</v>
      </c>
      <c r="P346" s="31">
        <v>0</v>
      </c>
      <c r="Q346" s="31">
        <v>0</v>
      </c>
      <c r="R346" s="31">
        <v>0</v>
      </c>
      <c r="S346" s="31">
        <v>0</v>
      </c>
      <c r="T346" s="31">
        <v>0</v>
      </c>
      <c r="U346" s="31">
        <v>0</v>
      </c>
      <c r="V346" s="31">
        <v>0</v>
      </c>
      <c r="W346" s="31">
        <v>0</v>
      </c>
      <c r="X346" s="31">
        <v>0</v>
      </c>
      <c r="Y346" s="31">
        <v>0</v>
      </c>
      <c r="Z346" s="31">
        <v>0</v>
      </c>
      <c r="AA346" s="31">
        <v>0</v>
      </c>
      <c r="AB346" s="31">
        <v>0</v>
      </c>
      <c r="AC346" s="31">
        <v>0</v>
      </c>
      <c r="AD346" s="30">
        <f t="shared" si="127"/>
        <v>0</v>
      </c>
      <c r="AE346" s="30">
        <f t="shared" si="127"/>
        <v>0</v>
      </c>
      <c r="AF346" s="30">
        <f t="shared" si="127"/>
        <v>0</v>
      </c>
      <c r="AG346" s="30">
        <f t="shared" si="127"/>
        <v>0</v>
      </c>
      <c r="AH346" s="30">
        <f t="shared" si="127"/>
        <v>0</v>
      </c>
      <c r="AI346" s="31">
        <v>0</v>
      </c>
      <c r="AJ346" s="31">
        <v>0</v>
      </c>
      <c r="AK346" s="31">
        <v>0</v>
      </c>
      <c r="AL346" s="31">
        <v>0</v>
      </c>
      <c r="AM346" s="31">
        <v>0</v>
      </c>
      <c r="AN346" s="31">
        <v>0</v>
      </c>
      <c r="AO346" s="31">
        <v>0</v>
      </c>
      <c r="AP346" s="31">
        <v>0</v>
      </c>
      <c r="AQ346" s="31">
        <v>0</v>
      </c>
      <c r="AR346" s="31">
        <v>0</v>
      </c>
      <c r="AS346" s="31">
        <v>0</v>
      </c>
      <c r="AT346" s="31">
        <v>0</v>
      </c>
      <c r="AU346" s="31">
        <v>0</v>
      </c>
      <c r="AV346" s="31">
        <v>0</v>
      </c>
      <c r="AW346" s="31">
        <v>0</v>
      </c>
      <c r="AX346" s="31">
        <v>0</v>
      </c>
      <c r="AY346" s="31">
        <v>0</v>
      </c>
      <c r="AZ346" s="31">
        <v>0</v>
      </c>
      <c r="BA346" s="31">
        <v>0</v>
      </c>
      <c r="BB346" s="31">
        <v>0</v>
      </c>
      <c r="BC346" s="30">
        <f t="shared" si="129"/>
        <v>0</v>
      </c>
      <c r="BD346" s="30">
        <f t="shared" si="129"/>
        <v>0</v>
      </c>
      <c r="BE346" s="30">
        <f t="shared" si="129"/>
        <v>0</v>
      </c>
      <c r="BF346" s="30">
        <f t="shared" si="129"/>
        <v>0</v>
      </c>
      <c r="BG346" s="30">
        <f t="shared" si="129"/>
        <v>0</v>
      </c>
      <c r="BH346" s="31" t="s">
        <v>86</v>
      </c>
      <c r="BI346" s="15"/>
      <c r="BJ346" s="15"/>
      <c r="BL346" s="15"/>
      <c r="BM346" s="15"/>
      <c r="BN346" s="15"/>
      <c r="BO346" s="15"/>
      <c r="BP346" s="15"/>
      <c r="BQ346" s="15"/>
      <c r="BR346" s="15"/>
      <c r="BS346" s="15"/>
      <c r="BT346" s="15"/>
      <c r="BU346" s="15"/>
      <c r="BV346" s="15"/>
      <c r="BW346" s="15"/>
      <c r="BX346" s="15"/>
      <c r="BY346" s="15"/>
      <c r="BZ346" s="15"/>
      <c r="CA346" s="15"/>
      <c r="CB346" s="15"/>
      <c r="CC346" s="15"/>
      <c r="CD346" s="15"/>
      <c r="CE346" s="15"/>
      <c r="CF346" s="15"/>
    </row>
    <row r="347" spans="1:84" ht="31.5" x14ac:dyDescent="0.25">
      <c r="A347" s="45" t="s">
        <v>704</v>
      </c>
      <c r="B347" s="38" t="s">
        <v>713</v>
      </c>
      <c r="C347" s="29" t="s">
        <v>714</v>
      </c>
      <c r="D347" s="30" t="s">
        <v>715</v>
      </c>
      <c r="E347" s="30">
        <f t="shared" si="128"/>
        <v>0</v>
      </c>
      <c r="F347" s="30">
        <f t="shared" si="128"/>
        <v>0</v>
      </c>
      <c r="G347" s="30">
        <f t="shared" si="128"/>
        <v>0</v>
      </c>
      <c r="H347" s="30">
        <f t="shared" si="128"/>
        <v>0</v>
      </c>
      <c r="I347" s="30">
        <f t="shared" si="128"/>
        <v>0</v>
      </c>
      <c r="J347" s="31">
        <v>0</v>
      </c>
      <c r="K347" s="31">
        <v>0</v>
      </c>
      <c r="L347" s="31">
        <v>0</v>
      </c>
      <c r="M347" s="31">
        <v>0</v>
      </c>
      <c r="N347" s="31">
        <v>0</v>
      </c>
      <c r="O347" s="31">
        <v>0</v>
      </c>
      <c r="P347" s="31">
        <v>0</v>
      </c>
      <c r="Q347" s="31">
        <v>0</v>
      </c>
      <c r="R347" s="31">
        <v>0</v>
      </c>
      <c r="S347" s="31">
        <v>0</v>
      </c>
      <c r="T347" s="31">
        <v>0</v>
      </c>
      <c r="U347" s="31">
        <v>0</v>
      </c>
      <c r="V347" s="31">
        <v>0</v>
      </c>
      <c r="W347" s="31">
        <v>0</v>
      </c>
      <c r="X347" s="31">
        <v>0</v>
      </c>
      <c r="Y347" s="31">
        <v>0</v>
      </c>
      <c r="Z347" s="31">
        <v>0</v>
      </c>
      <c r="AA347" s="31">
        <v>0</v>
      </c>
      <c r="AB347" s="31">
        <v>0</v>
      </c>
      <c r="AC347" s="31">
        <v>0</v>
      </c>
      <c r="AD347" s="30">
        <f t="shared" si="127"/>
        <v>0</v>
      </c>
      <c r="AE347" s="30">
        <f t="shared" si="127"/>
        <v>0</v>
      </c>
      <c r="AF347" s="30">
        <f t="shared" si="127"/>
        <v>0</v>
      </c>
      <c r="AG347" s="30">
        <f t="shared" si="127"/>
        <v>0</v>
      </c>
      <c r="AH347" s="30">
        <f t="shared" si="127"/>
        <v>0</v>
      </c>
      <c r="AI347" s="31">
        <v>0</v>
      </c>
      <c r="AJ347" s="31">
        <v>0</v>
      </c>
      <c r="AK347" s="31">
        <v>0</v>
      </c>
      <c r="AL347" s="31">
        <v>0</v>
      </c>
      <c r="AM347" s="31">
        <v>0</v>
      </c>
      <c r="AN347" s="31">
        <v>0</v>
      </c>
      <c r="AO347" s="31">
        <v>0</v>
      </c>
      <c r="AP347" s="31">
        <v>0</v>
      </c>
      <c r="AQ347" s="31">
        <v>0</v>
      </c>
      <c r="AR347" s="31">
        <v>0</v>
      </c>
      <c r="AS347" s="31">
        <v>0</v>
      </c>
      <c r="AT347" s="31">
        <v>0</v>
      </c>
      <c r="AU347" s="31">
        <v>0</v>
      </c>
      <c r="AV347" s="31">
        <v>0</v>
      </c>
      <c r="AW347" s="31">
        <v>0</v>
      </c>
      <c r="AX347" s="31">
        <v>0</v>
      </c>
      <c r="AY347" s="31">
        <v>0</v>
      </c>
      <c r="AZ347" s="31">
        <v>0</v>
      </c>
      <c r="BA347" s="31">
        <v>0</v>
      </c>
      <c r="BB347" s="31">
        <v>0</v>
      </c>
      <c r="BC347" s="30">
        <f t="shared" si="129"/>
        <v>0</v>
      </c>
      <c r="BD347" s="30">
        <f t="shared" si="129"/>
        <v>0</v>
      </c>
      <c r="BE347" s="30">
        <f t="shared" si="129"/>
        <v>0</v>
      </c>
      <c r="BF347" s="30">
        <f t="shared" si="129"/>
        <v>0</v>
      </c>
      <c r="BG347" s="30">
        <f t="shared" si="129"/>
        <v>0</v>
      </c>
      <c r="BH347" s="31" t="s">
        <v>86</v>
      </c>
      <c r="BI347" s="15"/>
      <c r="BJ347" s="15"/>
      <c r="BL347" s="15"/>
      <c r="BM347" s="15"/>
      <c r="BN347" s="15"/>
      <c r="BO347" s="15"/>
      <c r="BP347" s="15"/>
      <c r="BQ347" s="15"/>
      <c r="BR347" s="15"/>
      <c r="BS347" s="15"/>
      <c r="BT347" s="15"/>
      <c r="BU347" s="15"/>
      <c r="BV347" s="15"/>
      <c r="BW347" s="15"/>
      <c r="BX347" s="15"/>
      <c r="BY347" s="15"/>
      <c r="BZ347" s="15"/>
      <c r="CA347" s="15"/>
      <c r="CB347" s="15"/>
      <c r="CC347" s="15"/>
      <c r="CD347" s="15"/>
      <c r="CE347" s="15"/>
      <c r="CF347" s="15"/>
    </row>
    <row r="348" spans="1:84" ht="31.5" x14ac:dyDescent="0.25">
      <c r="A348" s="45" t="s">
        <v>704</v>
      </c>
      <c r="B348" s="38" t="s">
        <v>716</v>
      </c>
      <c r="C348" s="29" t="s">
        <v>717</v>
      </c>
      <c r="D348" s="30" t="s">
        <v>718</v>
      </c>
      <c r="E348" s="30">
        <f t="shared" si="128"/>
        <v>0</v>
      </c>
      <c r="F348" s="30">
        <f t="shared" si="128"/>
        <v>0</v>
      </c>
      <c r="G348" s="30">
        <f t="shared" si="128"/>
        <v>0</v>
      </c>
      <c r="H348" s="30">
        <f t="shared" si="128"/>
        <v>0</v>
      </c>
      <c r="I348" s="30">
        <f t="shared" si="128"/>
        <v>0</v>
      </c>
      <c r="J348" s="31">
        <v>0</v>
      </c>
      <c r="K348" s="31">
        <v>0</v>
      </c>
      <c r="L348" s="31">
        <v>0</v>
      </c>
      <c r="M348" s="31">
        <v>0</v>
      </c>
      <c r="N348" s="31">
        <v>0</v>
      </c>
      <c r="O348" s="31">
        <v>0</v>
      </c>
      <c r="P348" s="31">
        <v>0</v>
      </c>
      <c r="Q348" s="31">
        <v>0</v>
      </c>
      <c r="R348" s="31">
        <v>0</v>
      </c>
      <c r="S348" s="31">
        <v>0</v>
      </c>
      <c r="T348" s="31">
        <v>0</v>
      </c>
      <c r="U348" s="31">
        <v>0</v>
      </c>
      <c r="V348" s="31">
        <v>0</v>
      </c>
      <c r="W348" s="31">
        <v>0</v>
      </c>
      <c r="X348" s="31">
        <v>0</v>
      </c>
      <c r="Y348" s="31">
        <v>0</v>
      </c>
      <c r="Z348" s="31">
        <v>0</v>
      </c>
      <c r="AA348" s="31">
        <v>0</v>
      </c>
      <c r="AB348" s="31">
        <v>0</v>
      </c>
      <c r="AC348" s="31">
        <v>0</v>
      </c>
      <c r="AD348" s="30">
        <f t="shared" si="127"/>
        <v>0</v>
      </c>
      <c r="AE348" s="30">
        <f t="shared" si="127"/>
        <v>0</v>
      </c>
      <c r="AF348" s="30">
        <f t="shared" si="127"/>
        <v>0</v>
      </c>
      <c r="AG348" s="30">
        <f t="shared" si="127"/>
        <v>0</v>
      </c>
      <c r="AH348" s="30">
        <f t="shared" si="127"/>
        <v>0</v>
      </c>
      <c r="AI348" s="31">
        <v>0</v>
      </c>
      <c r="AJ348" s="31">
        <v>0</v>
      </c>
      <c r="AK348" s="31">
        <v>0</v>
      </c>
      <c r="AL348" s="31">
        <v>0</v>
      </c>
      <c r="AM348" s="31">
        <v>0</v>
      </c>
      <c r="AN348" s="31">
        <v>0</v>
      </c>
      <c r="AO348" s="31">
        <v>0</v>
      </c>
      <c r="AP348" s="31">
        <v>0</v>
      </c>
      <c r="AQ348" s="31">
        <v>0</v>
      </c>
      <c r="AR348" s="31">
        <v>0</v>
      </c>
      <c r="AS348" s="31">
        <v>0</v>
      </c>
      <c r="AT348" s="31">
        <v>0</v>
      </c>
      <c r="AU348" s="31">
        <v>0</v>
      </c>
      <c r="AV348" s="31">
        <v>0</v>
      </c>
      <c r="AW348" s="31">
        <v>0</v>
      </c>
      <c r="AX348" s="31">
        <v>0</v>
      </c>
      <c r="AY348" s="31">
        <v>0</v>
      </c>
      <c r="AZ348" s="31">
        <v>0</v>
      </c>
      <c r="BA348" s="31">
        <v>0</v>
      </c>
      <c r="BB348" s="31">
        <v>0</v>
      </c>
      <c r="BC348" s="30">
        <f t="shared" si="129"/>
        <v>0</v>
      </c>
      <c r="BD348" s="30">
        <f t="shared" si="129"/>
        <v>0</v>
      </c>
      <c r="BE348" s="30">
        <f t="shared" si="129"/>
        <v>0</v>
      </c>
      <c r="BF348" s="30">
        <f t="shared" si="129"/>
        <v>0</v>
      </c>
      <c r="BG348" s="30">
        <f t="shared" si="129"/>
        <v>0</v>
      </c>
      <c r="BH348" s="31" t="s">
        <v>86</v>
      </c>
      <c r="BI348" s="15"/>
      <c r="BJ348" s="15"/>
      <c r="BL348" s="15"/>
      <c r="BM348" s="15"/>
      <c r="BN348" s="15"/>
      <c r="BO348" s="15"/>
      <c r="BP348" s="15"/>
      <c r="BQ348" s="15"/>
      <c r="BR348" s="15"/>
      <c r="BS348" s="15"/>
      <c r="BT348" s="15"/>
      <c r="BU348" s="15"/>
      <c r="BV348" s="15"/>
      <c r="BW348" s="15"/>
      <c r="BX348" s="15"/>
      <c r="BY348" s="15"/>
      <c r="BZ348" s="15"/>
      <c r="CA348" s="15"/>
      <c r="CB348" s="15"/>
      <c r="CC348" s="15"/>
      <c r="CD348" s="15"/>
      <c r="CE348" s="15"/>
      <c r="CF348" s="15"/>
    </row>
    <row r="349" spans="1:84" ht="31.5" x14ac:dyDescent="0.25">
      <c r="A349" s="27" t="s">
        <v>704</v>
      </c>
      <c r="B349" s="36" t="s">
        <v>719</v>
      </c>
      <c r="C349" s="35" t="s">
        <v>720</v>
      </c>
      <c r="D349" s="30" t="s">
        <v>721</v>
      </c>
      <c r="E349" s="30">
        <f t="shared" si="128"/>
        <v>0</v>
      </c>
      <c r="F349" s="30">
        <f t="shared" si="128"/>
        <v>0</v>
      </c>
      <c r="G349" s="30">
        <f t="shared" si="128"/>
        <v>0</v>
      </c>
      <c r="H349" s="30">
        <f t="shared" si="128"/>
        <v>0</v>
      </c>
      <c r="I349" s="30">
        <f t="shared" si="128"/>
        <v>0</v>
      </c>
      <c r="J349" s="31">
        <v>0</v>
      </c>
      <c r="K349" s="31">
        <v>0</v>
      </c>
      <c r="L349" s="31">
        <v>0</v>
      </c>
      <c r="M349" s="31">
        <v>0</v>
      </c>
      <c r="N349" s="31">
        <v>0</v>
      </c>
      <c r="O349" s="31">
        <v>0</v>
      </c>
      <c r="P349" s="31">
        <v>0</v>
      </c>
      <c r="Q349" s="31">
        <v>0</v>
      </c>
      <c r="R349" s="31">
        <v>0</v>
      </c>
      <c r="S349" s="31">
        <v>0</v>
      </c>
      <c r="T349" s="31">
        <v>0</v>
      </c>
      <c r="U349" s="31">
        <v>0</v>
      </c>
      <c r="V349" s="31">
        <v>0</v>
      </c>
      <c r="W349" s="31">
        <v>0</v>
      </c>
      <c r="X349" s="31">
        <v>0</v>
      </c>
      <c r="Y349" s="31">
        <v>0</v>
      </c>
      <c r="Z349" s="31">
        <v>0</v>
      </c>
      <c r="AA349" s="31">
        <v>0</v>
      </c>
      <c r="AB349" s="31">
        <v>0</v>
      </c>
      <c r="AC349" s="31">
        <v>0</v>
      </c>
      <c r="AD349" s="30">
        <f t="shared" si="127"/>
        <v>0</v>
      </c>
      <c r="AE349" s="30">
        <f t="shared" si="127"/>
        <v>0</v>
      </c>
      <c r="AF349" s="30">
        <f t="shared" si="127"/>
        <v>0</v>
      </c>
      <c r="AG349" s="30">
        <f t="shared" si="127"/>
        <v>0</v>
      </c>
      <c r="AH349" s="30">
        <f t="shared" si="127"/>
        <v>0</v>
      </c>
      <c r="AI349" s="31">
        <v>0</v>
      </c>
      <c r="AJ349" s="31">
        <v>0</v>
      </c>
      <c r="AK349" s="31">
        <v>0</v>
      </c>
      <c r="AL349" s="31">
        <v>0</v>
      </c>
      <c r="AM349" s="31">
        <v>0</v>
      </c>
      <c r="AN349" s="31">
        <v>0</v>
      </c>
      <c r="AO349" s="31">
        <v>0</v>
      </c>
      <c r="AP349" s="31">
        <v>0</v>
      </c>
      <c r="AQ349" s="31">
        <v>0</v>
      </c>
      <c r="AR349" s="31">
        <v>0</v>
      </c>
      <c r="AS349" s="31">
        <v>0</v>
      </c>
      <c r="AT349" s="31">
        <v>0</v>
      </c>
      <c r="AU349" s="31">
        <v>0</v>
      </c>
      <c r="AV349" s="31">
        <v>0</v>
      </c>
      <c r="AW349" s="31">
        <v>0</v>
      </c>
      <c r="AX349" s="31">
        <v>0</v>
      </c>
      <c r="AY349" s="31">
        <v>0</v>
      </c>
      <c r="AZ349" s="31">
        <v>0</v>
      </c>
      <c r="BA349" s="31">
        <v>0</v>
      </c>
      <c r="BB349" s="31">
        <v>0</v>
      </c>
      <c r="BC349" s="30">
        <f t="shared" si="129"/>
        <v>0</v>
      </c>
      <c r="BD349" s="30">
        <f t="shared" si="129"/>
        <v>0</v>
      </c>
      <c r="BE349" s="30">
        <f t="shared" si="129"/>
        <v>0</v>
      </c>
      <c r="BF349" s="30">
        <f t="shared" si="129"/>
        <v>0</v>
      </c>
      <c r="BG349" s="30">
        <f t="shared" si="129"/>
        <v>0</v>
      </c>
      <c r="BH349" s="31" t="s">
        <v>86</v>
      </c>
      <c r="BI349" s="15"/>
      <c r="BJ349" s="15"/>
      <c r="BL349" s="15"/>
      <c r="BM349" s="15"/>
      <c r="BN349" s="15"/>
      <c r="BO349" s="15"/>
      <c r="BP349" s="15"/>
      <c r="BQ349" s="15"/>
      <c r="BR349" s="15"/>
      <c r="BS349" s="15"/>
      <c r="BT349" s="15"/>
      <c r="BU349" s="15"/>
      <c r="BV349" s="15"/>
      <c r="BW349" s="15"/>
      <c r="BX349" s="15"/>
      <c r="BY349" s="15"/>
      <c r="BZ349" s="15"/>
      <c r="CA349" s="15"/>
      <c r="CB349" s="15"/>
      <c r="CC349" s="15"/>
      <c r="CD349" s="15"/>
      <c r="CE349" s="15"/>
      <c r="CF349" s="15"/>
    </row>
    <row r="350" spans="1:84" ht="31.5" x14ac:dyDescent="0.25">
      <c r="A350" s="27" t="s">
        <v>704</v>
      </c>
      <c r="B350" s="36" t="s">
        <v>722</v>
      </c>
      <c r="C350" s="35" t="s">
        <v>723</v>
      </c>
      <c r="D350" s="30" t="s">
        <v>724</v>
      </c>
      <c r="E350" s="30">
        <f t="shared" si="128"/>
        <v>0</v>
      </c>
      <c r="F350" s="30">
        <f t="shared" si="128"/>
        <v>0</v>
      </c>
      <c r="G350" s="30">
        <f t="shared" si="128"/>
        <v>0</v>
      </c>
      <c r="H350" s="30">
        <f t="shared" si="128"/>
        <v>0</v>
      </c>
      <c r="I350" s="30">
        <f t="shared" si="128"/>
        <v>0</v>
      </c>
      <c r="J350" s="31">
        <v>0</v>
      </c>
      <c r="K350" s="31">
        <v>0</v>
      </c>
      <c r="L350" s="31">
        <v>0</v>
      </c>
      <c r="M350" s="31">
        <v>0</v>
      </c>
      <c r="N350" s="31">
        <v>0</v>
      </c>
      <c r="O350" s="31">
        <v>0</v>
      </c>
      <c r="P350" s="31">
        <v>0</v>
      </c>
      <c r="Q350" s="31">
        <v>0</v>
      </c>
      <c r="R350" s="31">
        <v>0</v>
      </c>
      <c r="S350" s="31">
        <v>0</v>
      </c>
      <c r="T350" s="31">
        <v>0</v>
      </c>
      <c r="U350" s="31">
        <v>0</v>
      </c>
      <c r="V350" s="31">
        <v>0</v>
      </c>
      <c r="W350" s="31">
        <v>0</v>
      </c>
      <c r="X350" s="31">
        <v>0</v>
      </c>
      <c r="Y350" s="31">
        <v>0</v>
      </c>
      <c r="Z350" s="31">
        <v>0</v>
      </c>
      <c r="AA350" s="31">
        <v>0</v>
      </c>
      <c r="AB350" s="31">
        <v>0</v>
      </c>
      <c r="AC350" s="31">
        <v>0</v>
      </c>
      <c r="AD350" s="30">
        <f t="shared" si="127"/>
        <v>0</v>
      </c>
      <c r="AE350" s="30">
        <f t="shared" si="127"/>
        <v>0</v>
      </c>
      <c r="AF350" s="30">
        <f t="shared" si="127"/>
        <v>0</v>
      </c>
      <c r="AG350" s="30">
        <f t="shared" si="127"/>
        <v>0</v>
      </c>
      <c r="AH350" s="30">
        <f t="shared" si="127"/>
        <v>0</v>
      </c>
      <c r="AI350" s="31">
        <v>0</v>
      </c>
      <c r="AJ350" s="31">
        <v>0</v>
      </c>
      <c r="AK350" s="31">
        <v>0</v>
      </c>
      <c r="AL350" s="31">
        <v>0</v>
      </c>
      <c r="AM350" s="31">
        <v>0</v>
      </c>
      <c r="AN350" s="31">
        <v>0</v>
      </c>
      <c r="AO350" s="31">
        <v>0</v>
      </c>
      <c r="AP350" s="31">
        <v>0</v>
      </c>
      <c r="AQ350" s="31">
        <v>0</v>
      </c>
      <c r="AR350" s="31">
        <v>0</v>
      </c>
      <c r="AS350" s="31">
        <v>0</v>
      </c>
      <c r="AT350" s="31">
        <v>0</v>
      </c>
      <c r="AU350" s="31">
        <v>0</v>
      </c>
      <c r="AV350" s="31">
        <v>0</v>
      </c>
      <c r="AW350" s="31">
        <v>0</v>
      </c>
      <c r="AX350" s="31">
        <v>0</v>
      </c>
      <c r="AY350" s="31">
        <v>0</v>
      </c>
      <c r="AZ350" s="31">
        <v>0</v>
      </c>
      <c r="BA350" s="31">
        <v>0</v>
      </c>
      <c r="BB350" s="31">
        <v>0</v>
      </c>
      <c r="BC350" s="30">
        <f t="shared" si="129"/>
        <v>0</v>
      </c>
      <c r="BD350" s="30">
        <f t="shared" si="129"/>
        <v>0</v>
      </c>
      <c r="BE350" s="30">
        <f t="shared" si="129"/>
        <v>0</v>
      </c>
      <c r="BF350" s="30">
        <f t="shared" si="129"/>
        <v>0</v>
      </c>
      <c r="BG350" s="30">
        <f t="shared" si="129"/>
        <v>0</v>
      </c>
      <c r="BH350" s="31" t="s">
        <v>86</v>
      </c>
      <c r="BI350" s="15"/>
      <c r="BJ350" s="15"/>
      <c r="BL350" s="15"/>
      <c r="BM350" s="15"/>
      <c r="BN350" s="15"/>
      <c r="BO350" s="15"/>
      <c r="BP350" s="15"/>
      <c r="BQ350" s="15"/>
      <c r="BR350" s="15"/>
      <c r="BS350" s="15"/>
      <c r="BT350" s="15"/>
      <c r="BU350" s="15"/>
      <c r="BV350" s="15"/>
      <c r="BW350" s="15"/>
      <c r="BX350" s="15"/>
      <c r="BY350" s="15"/>
      <c r="BZ350" s="15"/>
      <c r="CA350" s="15"/>
      <c r="CB350" s="15"/>
      <c r="CC350" s="15"/>
      <c r="CD350" s="15"/>
      <c r="CE350" s="15"/>
      <c r="CF350" s="15"/>
    </row>
    <row r="351" spans="1:84" ht="31.5" x14ac:dyDescent="0.25">
      <c r="A351" s="27" t="s">
        <v>704</v>
      </c>
      <c r="B351" s="38" t="s">
        <v>725</v>
      </c>
      <c r="C351" s="30" t="s">
        <v>726</v>
      </c>
      <c r="D351" s="30" t="s">
        <v>727</v>
      </c>
      <c r="E351" s="30">
        <f t="shared" si="128"/>
        <v>0</v>
      </c>
      <c r="F351" s="30">
        <f t="shared" si="128"/>
        <v>0</v>
      </c>
      <c r="G351" s="30">
        <f t="shared" si="128"/>
        <v>0</v>
      </c>
      <c r="H351" s="30">
        <f t="shared" si="128"/>
        <v>0</v>
      </c>
      <c r="I351" s="30">
        <f t="shared" si="128"/>
        <v>0</v>
      </c>
      <c r="J351" s="31">
        <v>0</v>
      </c>
      <c r="K351" s="31">
        <v>0</v>
      </c>
      <c r="L351" s="31">
        <v>0</v>
      </c>
      <c r="M351" s="31">
        <v>0</v>
      </c>
      <c r="N351" s="31">
        <v>0</v>
      </c>
      <c r="O351" s="31">
        <v>0</v>
      </c>
      <c r="P351" s="31">
        <v>0</v>
      </c>
      <c r="Q351" s="31">
        <v>0</v>
      </c>
      <c r="R351" s="31">
        <v>0</v>
      </c>
      <c r="S351" s="31">
        <v>0</v>
      </c>
      <c r="T351" s="31">
        <v>0</v>
      </c>
      <c r="U351" s="31">
        <v>0</v>
      </c>
      <c r="V351" s="31">
        <v>0</v>
      </c>
      <c r="W351" s="31">
        <v>0</v>
      </c>
      <c r="X351" s="31">
        <v>0</v>
      </c>
      <c r="Y351" s="31">
        <v>0</v>
      </c>
      <c r="Z351" s="31">
        <v>0</v>
      </c>
      <c r="AA351" s="31">
        <v>0</v>
      </c>
      <c r="AB351" s="31">
        <v>0</v>
      </c>
      <c r="AC351" s="31">
        <v>0</v>
      </c>
      <c r="AD351" s="30">
        <f t="shared" si="127"/>
        <v>0</v>
      </c>
      <c r="AE351" s="30">
        <f t="shared" si="127"/>
        <v>0</v>
      </c>
      <c r="AF351" s="30">
        <f t="shared" si="127"/>
        <v>0</v>
      </c>
      <c r="AG351" s="30">
        <f t="shared" si="127"/>
        <v>0</v>
      </c>
      <c r="AH351" s="30">
        <f t="shared" si="127"/>
        <v>0</v>
      </c>
      <c r="AI351" s="31">
        <v>0</v>
      </c>
      <c r="AJ351" s="31">
        <v>0</v>
      </c>
      <c r="AK351" s="31">
        <v>0</v>
      </c>
      <c r="AL351" s="31">
        <v>0</v>
      </c>
      <c r="AM351" s="31">
        <v>0</v>
      </c>
      <c r="AN351" s="31">
        <v>0</v>
      </c>
      <c r="AO351" s="31">
        <v>0</v>
      </c>
      <c r="AP351" s="31">
        <v>0</v>
      </c>
      <c r="AQ351" s="31">
        <v>0</v>
      </c>
      <c r="AR351" s="31">
        <v>0</v>
      </c>
      <c r="AS351" s="31">
        <v>0</v>
      </c>
      <c r="AT351" s="31">
        <v>0</v>
      </c>
      <c r="AU351" s="31">
        <v>0</v>
      </c>
      <c r="AV351" s="31">
        <v>0</v>
      </c>
      <c r="AW351" s="31">
        <v>0</v>
      </c>
      <c r="AX351" s="31">
        <v>0</v>
      </c>
      <c r="AY351" s="31">
        <v>0</v>
      </c>
      <c r="AZ351" s="31">
        <v>0</v>
      </c>
      <c r="BA351" s="31">
        <v>0</v>
      </c>
      <c r="BB351" s="31">
        <v>0</v>
      </c>
      <c r="BC351" s="30">
        <f t="shared" si="129"/>
        <v>0</v>
      </c>
      <c r="BD351" s="30">
        <f t="shared" si="129"/>
        <v>0</v>
      </c>
      <c r="BE351" s="30">
        <f t="shared" si="129"/>
        <v>0</v>
      </c>
      <c r="BF351" s="30">
        <f t="shared" si="129"/>
        <v>0</v>
      </c>
      <c r="BG351" s="30">
        <f t="shared" si="129"/>
        <v>0</v>
      </c>
      <c r="BH351" s="31" t="s">
        <v>86</v>
      </c>
      <c r="BI351" s="15"/>
      <c r="BJ351" s="15"/>
      <c r="BL351" s="15"/>
      <c r="BM351" s="15"/>
      <c r="BN351" s="15"/>
      <c r="BO351" s="15"/>
      <c r="BP351" s="15"/>
      <c r="BQ351" s="15"/>
      <c r="BR351" s="15"/>
      <c r="BS351" s="15"/>
      <c r="BT351" s="15"/>
      <c r="BU351" s="15"/>
      <c r="BV351" s="15"/>
      <c r="BW351" s="15"/>
      <c r="BX351" s="15"/>
      <c r="BY351" s="15"/>
      <c r="BZ351" s="15"/>
      <c r="CA351" s="15"/>
      <c r="CB351" s="15"/>
      <c r="CC351" s="15"/>
      <c r="CD351" s="15"/>
      <c r="CE351" s="15"/>
      <c r="CF351" s="15"/>
    </row>
    <row r="352" spans="1:84" ht="31.5" x14ac:dyDescent="0.25">
      <c r="A352" s="27" t="s">
        <v>704</v>
      </c>
      <c r="B352" s="38" t="s">
        <v>728</v>
      </c>
      <c r="C352" s="30" t="s">
        <v>729</v>
      </c>
      <c r="D352" s="30" t="s">
        <v>724</v>
      </c>
      <c r="E352" s="30">
        <f t="shared" si="128"/>
        <v>0</v>
      </c>
      <c r="F352" s="30">
        <f t="shared" si="128"/>
        <v>0</v>
      </c>
      <c r="G352" s="30">
        <f t="shared" si="128"/>
        <v>0</v>
      </c>
      <c r="H352" s="30">
        <f t="shared" si="128"/>
        <v>0</v>
      </c>
      <c r="I352" s="30">
        <f t="shared" si="128"/>
        <v>0</v>
      </c>
      <c r="J352" s="31">
        <v>0</v>
      </c>
      <c r="K352" s="31">
        <v>0</v>
      </c>
      <c r="L352" s="31">
        <v>0</v>
      </c>
      <c r="M352" s="31">
        <v>0</v>
      </c>
      <c r="N352" s="31">
        <v>0</v>
      </c>
      <c r="O352" s="31">
        <v>0</v>
      </c>
      <c r="P352" s="31">
        <v>0</v>
      </c>
      <c r="Q352" s="31">
        <v>0</v>
      </c>
      <c r="R352" s="31">
        <v>0</v>
      </c>
      <c r="S352" s="31">
        <v>0</v>
      </c>
      <c r="T352" s="31">
        <v>0</v>
      </c>
      <c r="U352" s="31">
        <v>0</v>
      </c>
      <c r="V352" s="31">
        <v>0</v>
      </c>
      <c r="W352" s="31">
        <v>0</v>
      </c>
      <c r="X352" s="31">
        <v>0</v>
      </c>
      <c r="Y352" s="31">
        <v>0</v>
      </c>
      <c r="Z352" s="31">
        <v>0</v>
      </c>
      <c r="AA352" s="31">
        <v>0</v>
      </c>
      <c r="AB352" s="31">
        <v>0</v>
      </c>
      <c r="AC352" s="31">
        <v>0</v>
      </c>
      <c r="AD352" s="30">
        <f t="shared" si="127"/>
        <v>0</v>
      </c>
      <c r="AE352" s="30">
        <f t="shared" si="127"/>
        <v>0</v>
      </c>
      <c r="AF352" s="30">
        <f t="shared" si="127"/>
        <v>0</v>
      </c>
      <c r="AG352" s="30">
        <f t="shared" si="127"/>
        <v>0</v>
      </c>
      <c r="AH352" s="30">
        <f t="shared" si="127"/>
        <v>0</v>
      </c>
      <c r="AI352" s="31">
        <v>0</v>
      </c>
      <c r="AJ352" s="31">
        <v>0</v>
      </c>
      <c r="AK352" s="31">
        <v>0</v>
      </c>
      <c r="AL352" s="31">
        <v>0</v>
      </c>
      <c r="AM352" s="31">
        <v>0</v>
      </c>
      <c r="AN352" s="31">
        <v>0</v>
      </c>
      <c r="AO352" s="31">
        <v>0</v>
      </c>
      <c r="AP352" s="31">
        <v>0</v>
      </c>
      <c r="AQ352" s="31">
        <v>0</v>
      </c>
      <c r="AR352" s="31">
        <v>0</v>
      </c>
      <c r="AS352" s="31">
        <v>0</v>
      </c>
      <c r="AT352" s="31">
        <v>0</v>
      </c>
      <c r="AU352" s="31">
        <v>0</v>
      </c>
      <c r="AV352" s="31">
        <v>0</v>
      </c>
      <c r="AW352" s="31">
        <v>0</v>
      </c>
      <c r="AX352" s="31">
        <v>0</v>
      </c>
      <c r="AY352" s="31">
        <v>0</v>
      </c>
      <c r="AZ352" s="31">
        <v>0</v>
      </c>
      <c r="BA352" s="31">
        <v>0</v>
      </c>
      <c r="BB352" s="31">
        <v>0</v>
      </c>
      <c r="BC352" s="30">
        <f t="shared" si="129"/>
        <v>0</v>
      </c>
      <c r="BD352" s="30">
        <f t="shared" si="129"/>
        <v>0</v>
      </c>
      <c r="BE352" s="30">
        <f t="shared" si="129"/>
        <v>0</v>
      </c>
      <c r="BF352" s="30">
        <f t="shared" si="129"/>
        <v>0</v>
      </c>
      <c r="BG352" s="30">
        <f t="shared" si="129"/>
        <v>0</v>
      </c>
      <c r="BH352" s="31" t="s">
        <v>86</v>
      </c>
      <c r="BI352" s="15"/>
      <c r="BJ352" s="15"/>
      <c r="BL352" s="15"/>
      <c r="BM352" s="15"/>
      <c r="BN352" s="15"/>
      <c r="BO352" s="15"/>
      <c r="BP352" s="15"/>
      <c r="BQ352" s="15"/>
      <c r="BR352" s="15"/>
      <c r="BS352" s="15"/>
      <c r="BT352" s="15"/>
      <c r="BU352" s="15"/>
      <c r="BV352" s="15"/>
      <c r="BW352" s="15"/>
      <c r="BX352" s="15"/>
      <c r="BY352" s="15"/>
      <c r="BZ352" s="15"/>
      <c r="CA352" s="15"/>
      <c r="CB352" s="15"/>
      <c r="CC352" s="15"/>
      <c r="CD352" s="15"/>
      <c r="CE352" s="15"/>
      <c r="CF352" s="15"/>
    </row>
    <row r="353" spans="1:84" ht="31.5" x14ac:dyDescent="0.25">
      <c r="A353" s="27" t="s">
        <v>704</v>
      </c>
      <c r="B353" s="38" t="s">
        <v>730</v>
      </c>
      <c r="C353" s="30" t="s">
        <v>731</v>
      </c>
      <c r="D353" s="30" t="s">
        <v>732</v>
      </c>
      <c r="E353" s="30">
        <f t="shared" si="128"/>
        <v>0</v>
      </c>
      <c r="F353" s="30">
        <f t="shared" si="128"/>
        <v>0</v>
      </c>
      <c r="G353" s="30">
        <f t="shared" si="128"/>
        <v>0</v>
      </c>
      <c r="H353" s="30">
        <f t="shared" si="128"/>
        <v>0</v>
      </c>
      <c r="I353" s="30">
        <f t="shared" si="128"/>
        <v>0</v>
      </c>
      <c r="J353" s="31">
        <v>0</v>
      </c>
      <c r="K353" s="31">
        <v>0</v>
      </c>
      <c r="L353" s="31">
        <v>0</v>
      </c>
      <c r="M353" s="31">
        <v>0</v>
      </c>
      <c r="N353" s="31">
        <v>0</v>
      </c>
      <c r="O353" s="31">
        <v>0</v>
      </c>
      <c r="P353" s="31">
        <v>0</v>
      </c>
      <c r="Q353" s="31">
        <v>0</v>
      </c>
      <c r="R353" s="31">
        <v>0</v>
      </c>
      <c r="S353" s="31">
        <v>0</v>
      </c>
      <c r="T353" s="31">
        <v>0</v>
      </c>
      <c r="U353" s="31">
        <v>0</v>
      </c>
      <c r="V353" s="31">
        <v>0</v>
      </c>
      <c r="W353" s="31">
        <v>0</v>
      </c>
      <c r="X353" s="31">
        <v>0</v>
      </c>
      <c r="Y353" s="31">
        <v>0</v>
      </c>
      <c r="Z353" s="31">
        <v>0</v>
      </c>
      <c r="AA353" s="31">
        <v>0</v>
      </c>
      <c r="AB353" s="31">
        <v>0</v>
      </c>
      <c r="AC353" s="31">
        <v>0</v>
      </c>
      <c r="AD353" s="30">
        <f t="shared" si="127"/>
        <v>0</v>
      </c>
      <c r="AE353" s="30">
        <f t="shared" si="127"/>
        <v>0</v>
      </c>
      <c r="AF353" s="30">
        <f t="shared" si="127"/>
        <v>0</v>
      </c>
      <c r="AG353" s="30">
        <f t="shared" si="127"/>
        <v>0</v>
      </c>
      <c r="AH353" s="30">
        <f t="shared" si="127"/>
        <v>0</v>
      </c>
      <c r="AI353" s="31">
        <v>0</v>
      </c>
      <c r="AJ353" s="31">
        <v>0</v>
      </c>
      <c r="AK353" s="31">
        <v>0</v>
      </c>
      <c r="AL353" s="31">
        <v>0</v>
      </c>
      <c r="AM353" s="31">
        <v>0</v>
      </c>
      <c r="AN353" s="31">
        <v>0</v>
      </c>
      <c r="AO353" s="31">
        <v>0</v>
      </c>
      <c r="AP353" s="31">
        <v>0</v>
      </c>
      <c r="AQ353" s="31">
        <v>0</v>
      </c>
      <c r="AR353" s="31">
        <v>0</v>
      </c>
      <c r="AS353" s="31">
        <v>0</v>
      </c>
      <c r="AT353" s="31">
        <v>0</v>
      </c>
      <c r="AU353" s="31">
        <v>0</v>
      </c>
      <c r="AV353" s="31">
        <v>0</v>
      </c>
      <c r="AW353" s="31">
        <v>0</v>
      </c>
      <c r="AX353" s="31">
        <v>0</v>
      </c>
      <c r="AY353" s="31">
        <v>0</v>
      </c>
      <c r="AZ353" s="31">
        <v>0</v>
      </c>
      <c r="BA353" s="31">
        <v>0</v>
      </c>
      <c r="BB353" s="31">
        <v>0</v>
      </c>
      <c r="BC353" s="30">
        <f t="shared" si="129"/>
        <v>0</v>
      </c>
      <c r="BD353" s="30">
        <f t="shared" si="129"/>
        <v>0</v>
      </c>
      <c r="BE353" s="30">
        <f t="shared" si="129"/>
        <v>0</v>
      </c>
      <c r="BF353" s="30">
        <f t="shared" si="129"/>
        <v>0</v>
      </c>
      <c r="BG353" s="30">
        <f t="shared" si="129"/>
        <v>0</v>
      </c>
      <c r="BH353" s="31" t="s">
        <v>86</v>
      </c>
      <c r="BI353" s="15"/>
      <c r="BJ353" s="15"/>
      <c r="BL353" s="15"/>
      <c r="BM353" s="15"/>
      <c r="BN353" s="15"/>
      <c r="BO353" s="15"/>
      <c r="BP353" s="15"/>
      <c r="BQ353" s="15"/>
      <c r="BR353" s="15"/>
      <c r="BS353" s="15"/>
      <c r="BT353" s="15"/>
      <c r="BU353" s="15"/>
      <c r="BV353" s="15"/>
      <c r="BW353" s="15"/>
      <c r="BX353" s="15"/>
      <c r="BY353" s="15"/>
      <c r="BZ353" s="15"/>
      <c r="CA353" s="15"/>
      <c r="CB353" s="15"/>
      <c r="CC353" s="15"/>
      <c r="CD353" s="15"/>
      <c r="CE353" s="15"/>
      <c r="CF353" s="15"/>
    </row>
    <row r="354" spans="1:84" ht="31.5" x14ac:dyDescent="0.25">
      <c r="A354" s="27" t="s">
        <v>704</v>
      </c>
      <c r="B354" s="38" t="s">
        <v>733</v>
      </c>
      <c r="C354" s="30" t="s">
        <v>734</v>
      </c>
      <c r="D354" s="30" t="s">
        <v>735</v>
      </c>
      <c r="E354" s="30">
        <f t="shared" si="128"/>
        <v>0</v>
      </c>
      <c r="F354" s="30">
        <f t="shared" si="128"/>
        <v>0</v>
      </c>
      <c r="G354" s="30">
        <f t="shared" si="128"/>
        <v>0</v>
      </c>
      <c r="H354" s="30">
        <f t="shared" si="128"/>
        <v>0</v>
      </c>
      <c r="I354" s="30">
        <f t="shared" si="128"/>
        <v>0</v>
      </c>
      <c r="J354" s="31">
        <v>0</v>
      </c>
      <c r="K354" s="31">
        <v>0</v>
      </c>
      <c r="L354" s="31">
        <v>0</v>
      </c>
      <c r="M354" s="31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1">
        <v>0</v>
      </c>
      <c r="T354" s="31">
        <v>0</v>
      </c>
      <c r="U354" s="31">
        <v>0</v>
      </c>
      <c r="V354" s="31">
        <v>0</v>
      </c>
      <c r="W354" s="31">
        <v>0</v>
      </c>
      <c r="X354" s="31">
        <v>0</v>
      </c>
      <c r="Y354" s="31">
        <v>0</v>
      </c>
      <c r="Z354" s="31">
        <v>0</v>
      </c>
      <c r="AA354" s="31">
        <v>0</v>
      </c>
      <c r="AB354" s="31">
        <v>0</v>
      </c>
      <c r="AC354" s="31">
        <v>0</v>
      </c>
      <c r="AD354" s="30">
        <f t="shared" si="127"/>
        <v>0</v>
      </c>
      <c r="AE354" s="30">
        <f t="shared" si="127"/>
        <v>0</v>
      </c>
      <c r="AF354" s="30">
        <f t="shared" si="127"/>
        <v>0</v>
      </c>
      <c r="AG354" s="30">
        <f t="shared" si="127"/>
        <v>0</v>
      </c>
      <c r="AH354" s="30">
        <f t="shared" si="127"/>
        <v>0</v>
      </c>
      <c r="AI354" s="31">
        <v>0</v>
      </c>
      <c r="AJ354" s="31">
        <v>0</v>
      </c>
      <c r="AK354" s="31">
        <v>0</v>
      </c>
      <c r="AL354" s="31">
        <v>0</v>
      </c>
      <c r="AM354" s="31">
        <v>0</v>
      </c>
      <c r="AN354" s="31">
        <v>0</v>
      </c>
      <c r="AO354" s="31">
        <v>0</v>
      </c>
      <c r="AP354" s="31">
        <v>0</v>
      </c>
      <c r="AQ354" s="31">
        <v>0</v>
      </c>
      <c r="AR354" s="31">
        <v>0</v>
      </c>
      <c r="AS354" s="31">
        <v>0</v>
      </c>
      <c r="AT354" s="31">
        <v>0</v>
      </c>
      <c r="AU354" s="31">
        <v>0</v>
      </c>
      <c r="AV354" s="31">
        <v>0</v>
      </c>
      <c r="AW354" s="31">
        <v>0</v>
      </c>
      <c r="AX354" s="31">
        <v>0</v>
      </c>
      <c r="AY354" s="31">
        <v>0</v>
      </c>
      <c r="AZ354" s="31">
        <v>0</v>
      </c>
      <c r="BA354" s="31">
        <v>0</v>
      </c>
      <c r="BB354" s="31">
        <v>0</v>
      </c>
      <c r="BC354" s="30">
        <f t="shared" si="129"/>
        <v>0</v>
      </c>
      <c r="BD354" s="30">
        <f t="shared" si="129"/>
        <v>0</v>
      </c>
      <c r="BE354" s="30">
        <f t="shared" si="129"/>
        <v>0</v>
      </c>
      <c r="BF354" s="30">
        <f t="shared" si="129"/>
        <v>0</v>
      </c>
      <c r="BG354" s="30">
        <f t="shared" si="129"/>
        <v>0</v>
      </c>
      <c r="BH354" s="31" t="s">
        <v>86</v>
      </c>
      <c r="BI354" s="15"/>
      <c r="BJ354" s="15"/>
      <c r="BL354" s="15"/>
      <c r="BM354" s="15"/>
      <c r="BN354" s="15"/>
      <c r="BO354" s="15"/>
      <c r="BP354" s="15"/>
      <c r="BQ354" s="15"/>
      <c r="BR354" s="15"/>
      <c r="BS354" s="15"/>
      <c r="BT354" s="15"/>
      <c r="BU354" s="15"/>
      <c r="BV354" s="15"/>
      <c r="BW354" s="15"/>
      <c r="BX354" s="15"/>
      <c r="BY354" s="15"/>
      <c r="BZ354" s="15"/>
      <c r="CA354" s="15"/>
      <c r="CB354" s="15"/>
      <c r="CC354" s="15"/>
      <c r="CD354" s="15"/>
      <c r="CE354" s="15"/>
      <c r="CF354" s="15"/>
    </row>
    <row r="355" spans="1:84" s="15" customFormat="1" ht="31.5" x14ac:dyDescent="0.25">
      <c r="A355" s="21" t="s">
        <v>736</v>
      </c>
      <c r="B355" s="26" t="s">
        <v>143</v>
      </c>
      <c r="C355" s="23" t="s">
        <v>85</v>
      </c>
      <c r="D355" s="24" t="s">
        <v>86</v>
      </c>
      <c r="E355" s="24">
        <v>0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0</v>
      </c>
      <c r="M355" s="24">
        <v>0</v>
      </c>
      <c r="N355" s="24">
        <v>0</v>
      </c>
      <c r="O355" s="24">
        <v>0</v>
      </c>
      <c r="P355" s="24">
        <v>0</v>
      </c>
      <c r="Q355" s="24">
        <v>0</v>
      </c>
      <c r="R355" s="24">
        <v>0</v>
      </c>
      <c r="S355" s="24">
        <v>0</v>
      </c>
      <c r="T355" s="24">
        <v>0</v>
      </c>
      <c r="U355" s="24">
        <v>0</v>
      </c>
      <c r="V355" s="24">
        <v>0</v>
      </c>
      <c r="W355" s="24">
        <v>0</v>
      </c>
      <c r="X355" s="24">
        <v>0</v>
      </c>
      <c r="Y355" s="24">
        <v>0</v>
      </c>
      <c r="Z355" s="24">
        <v>0</v>
      </c>
      <c r="AA355" s="24">
        <v>0</v>
      </c>
      <c r="AB355" s="24">
        <v>0</v>
      </c>
      <c r="AC355" s="24">
        <v>0</v>
      </c>
      <c r="AD355" s="24">
        <v>0</v>
      </c>
      <c r="AE355" s="24">
        <v>0</v>
      </c>
      <c r="AF355" s="24">
        <v>0</v>
      </c>
      <c r="AG355" s="24">
        <v>0</v>
      </c>
      <c r="AH355" s="24">
        <v>0</v>
      </c>
      <c r="AI355" s="24">
        <v>0</v>
      </c>
      <c r="AJ355" s="24">
        <v>0</v>
      </c>
      <c r="AK355" s="24">
        <v>0</v>
      </c>
      <c r="AL355" s="24">
        <v>0</v>
      </c>
      <c r="AM355" s="24">
        <v>0</v>
      </c>
      <c r="AN355" s="24">
        <v>0</v>
      </c>
      <c r="AO355" s="24">
        <v>0</v>
      </c>
      <c r="AP355" s="24">
        <v>0</v>
      </c>
      <c r="AQ355" s="24">
        <v>0</v>
      </c>
      <c r="AR355" s="24">
        <v>0</v>
      </c>
      <c r="AS355" s="24">
        <v>0</v>
      </c>
      <c r="AT355" s="24">
        <v>0</v>
      </c>
      <c r="AU355" s="24">
        <v>0</v>
      </c>
      <c r="AV355" s="24">
        <v>0</v>
      </c>
      <c r="AW355" s="24">
        <v>0</v>
      </c>
      <c r="AX355" s="24">
        <v>0</v>
      </c>
      <c r="AY355" s="24">
        <v>0</v>
      </c>
      <c r="AZ355" s="24">
        <v>0</v>
      </c>
      <c r="BA355" s="24">
        <v>0</v>
      </c>
      <c r="BB355" s="24">
        <v>0</v>
      </c>
      <c r="BC355" s="24">
        <v>0</v>
      </c>
      <c r="BD355" s="24">
        <v>0</v>
      </c>
      <c r="BE355" s="24">
        <v>0</v>
      </c>
      <c r="BF355" s="24">
        <v>0</v>
      </c>
      <c r="BG355" s="24">
        <v>0</v>
      </c>
      <c r="BH355" s="25" t="s">
        <v>86</v>
      </c>
    </row>
    <row r="356" spans="1:84" s="15" customFormat="1" ht="47.25" x14ac:dyDescent="0.25">
      <c r="A356" s="21" t="s">
        <v>737</v>
      </c>
      <c r="B356" s="26" t="s">
        <v>145</v>
      </c>
      <c r="C356" s="23" t="s">
        <v>85</v>
      </c>
      <c r="D356" s="24" t="s">
        <v>86</v>
      </c>
      <c r="E356" s="24">
        <f t="shared" ref="E356:BG356" si="130">E357+E361+E358+E359</f>
        <v>0</v>
      </c>
      <c r="F356" s="24">
        <f t="shared" si="130"/>
        <v>0</v>
      </c>
      <c r="G356" s="24">
        <f t="shared" si="130"/>
        <v>0</v>
      </c>
      <c r="H356" s="24">
        <f t="shared" si="130"/>
        <v>0</v>
      </c>
      <c r="I356" s="24">
        <f t="shared" si="130"/>
        <v>0</v>
      </c>
      <c r="J356" s="24">
        <f t="shared" si="130"/>
        <v>0</v>
      </c>
      <c r="K356" s="24">
        <f t="shared" si="130"/>
        <v>0</v>
      </c>
      <c r="L356" s="24">
        <f t="shared" si="130"/>
        <v>0</v>
      </c>
      <c r="M356" s="24">
        <f t="shared" si="130"/>
        <v>0</v>
      </c>
      <c r="N356" s="24">
        <f t="shared" si="130"/>
        <v>0</v>
      </c>
      <c r="O356" s="24">
        <f t="shared" si="130"/>
        <v>0</v>
      </c>
      <c r="P356" s="24">
        <f t="shared" si="130"/>
        <v>0</v>
      </c>
      <c r="Q356" s="24">
        <f t="shared" si="130"/>
        <v>0</v>
      </c>
      <c r="R356" s="24">
        <f t="shared" si="130"/>
        <v>0</v>
      </c>
      <c r="S356" s="24">
        <f t="shared" si="130"/>
        <v>0</v>
      </c>
      <c r="T356" s="24">
        <f t="shared" si="130"/>
        <v>0</v>
      </c>
      <c r="U356" s="24">
        <f t="shared" si="130"/>
        <v>0</v>
      </c>
      <c r="V356" s="24">
        <f t="shared" si="130"/>
        <v>0</v>
      </c>
      <c r="W356" s="24">
        <f t="shared" si="130"/>
        <v>0</v>
      </c>
      <c r="X356" s="24">
        <f t="shared" si="130"/>
        <v>0</v>
      </c>
      <c r="Y356" s="24">
        <f t="shared" si="130"/>
        <v>0</v>
      </c>
      <c r="Z356" s="24">
        <f t="shared" si="130"/>
        <v>0</v>
      </c>
      <c r="AA356" s="24">
        <f t="shared" si="130"/>
        <v>0</v>
      </c>
      <c r="AB356" s="24">
        <f t="shared" si="130"/>
        <v>0</v>
      </c>
      <c r="AC356" s="24">
        <f t="shared" si="130"/>
        <v>0</v>
      </c>
      <c r="AD356" s="24">
        <f t="shared" si="130"/>
        <v>0</v>
      </c>
      <c r="AE356" s="24">
        <f t="shared" si="130"/>
        <v>0</v>
      </c>
      <c r="AF356" s="24">
        <f t="shared" si="130"/>
        <v>0</v>
      </c>
      <c r="AG356" s="24">
        <f t="shared" si="130"/>
        <v>0</v>
      </c>
      <c r="AH356" s="24">
        <f t="shared" si="130"/>
        <v>0</v>
      </c>
      <c r="AI356" s="24">
        <f t="shared" si="130"/>
        <v>0</v>
      </c>
      <c r="AJ356" s="24">
        <f t="shared" si="130"/>
        <v>0</v>
      </c>
      <c r="AK356" s="24">
        <f t="shared" si="130"/>
        <v>0</v>
      </c>
      <c r="AL356" s="24">
        <f t="shared" si="130"/>
        <v>0</v>
      </c>
      <c r="AM356" s="24">
        <f t="shared" si="130"/>
        <v>0</v>
      </c>
      <c r="AN356" s="24">
        <f t="shared" si="130"/>
        <v>0</v>
      </c>
      <c r="AO356" s="24">
        <f t="shared" si="130"/>
        <v>0</v>
      </c>
      <c r="AP356" s="24">
        <f t="shared" si="130"/>
        <v>0</v>
      </c>
      <c r="AQ356" s="24">
        <f t="shared" si="130"/>
        <v>0</v>
      </c>
      <c r="AR356" s="24">
        <f t="shared" si="130"/>
        <v>0</v>
      </c>
      <c r="AS356" s="24">
        <f t="shared" si="130"/>
        <v>0</v>
      </c>
      <c r="AT356" s="24">
        <f t="shared" si="130"/>
        <v>0</v>
      </c>
      <c r="AU356" s="24">
        <f t="shared" si="130"/>
        <v>0</v>
      </c>
      <c r="AV356" s="24">
        <f t="shared" si="130"/>
        <v>0</v>
      </c>
      <c r="AW356" s="24">
        <f t="shared" si="130"/>
        <v>0</v>
      </c>
      <c r="AX356" s="24">
        <f t="shared" si="130"/>
        <v>0</v>
      </c>
      <c r="AY356" s="24">
        <f t="shared" si="130"/>
        <v>0</v>
      </c>
      <c r="AZ356" s="24">
        <f t="shared" si="130"/>
        <v>0</v>
      </c>
      <c r="BA356" s="24">
        <f t="shared" si="130"/>
        <v>0</v>
      </c>
      <c r="BB356" s="24">
        <f t="shared" si="130"/>
        <v>0</v>
      </c>
      <c r="BC356" s="24">
        <f t="shared" si="130"/>
        <v>0</v>
      </c>
      <c r="BD356" s="24">
        <f t="shared" si="130"/>
        <v>0</v>
      </c>
      <c r="BE356" s="24">
        <f t="shared" si="130"/>
        <v>0</v>
      </c>
      <c r="BF356" s="24">
        <f t="shared" si="130"/>
        <v>0</v>
      </c>
      <c r="BG356" s="24">
        <f t="shared" si="130"/>
        <v>0</v>
      </c>
      <c r="BH356" s="25" t="s">
        <v>86</v>
      </c>
    </row>
    <row r="357" spans="1:84" s="15" customFormat="1" ht="31.5" x14ac:dyDescent="0.25">
      <c r="A357" s="21" t="s">
        <v>738</v>
      </c>
      <c r="B357" s="26" t="s">
        <v>147</v>
      </c>
      <c r="C357" s="23" t="s">
        <v>85</v>
      </c>
      <c r="D357" s="24" t="s">
        <v>86</v>
      </c>
      <c r="E357" s="24">
        <v>0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4">
        <v>0</v>
      </c>
      <c r="L357" s="24">
        <v>0</v>
      </c>
      <c r="M357" s="24">
        <v>0</v>
      </c>
      <c r="N357" s="24">
        <v>0</v>
      </c>
      <c r="O357" s="24">
        <v>0</v>
      </c>
      <c r="P357" s="24">
        <v>0</v>
      </c>
      <c r="Q357" s="24">
        <v>0</v>
      </c>
      <c r="R357" s="24">
        <v>0</v>
      </c>
      <c r="S357" s="24">
        <v>0</v>
      </c>
      <c r="T357" s="24">
        <v>0</v>
      </c>
      <c r="U357" s="24">
        <v>0</v>
      </c>
      <c r="V357" s="24">
        <v>0</v>
      </c>
      <c r="W357" s="24">
        <v>0</v>
      </c>
      <c r="X357" s="24">
        <v>0</v>
      </c>
      <c r="Y357" s="24">
        <v>0</v>
      </c>
      <c r="Z357" s="24">
        <v>0</v>
      </c>
      <c r="AA357" s="24">
        <v>0</v>
      </c>
      <c r="AB357" s="24">
        <v>0</v>
      </c>
      <c r="AC357" s="24">
        <v>0</v>
      </c>
      <c r="AD357" s="24">
        <v>0</v>
      </c>
      <c r="AE357" s="24">
        <v>0</v>
      </c>
      <c r="AF357" s="24">
        <v>0</v>
      </c>
      <c r="AG357" s="24">
        <v>0</v>
      </c>
      <c r="AH357" s="24">
        <v>0</v>
      </c>
      <c r="AI357" s="24">
        <v>0</v>
      </c>
      <c r="AJ357" s="24">
        <v>0</v>
      </c>
      <c r="AK357" s="24">
        <v>0</v>
      </c>
      <c r="AL357" s="24">
        <v>0</v>
      </c>
      <c r="AM357" s="24">
        <v>0</v>
      </c>
      <c r="AN357" s="24">
        <v>0</v>
      </c>
      <c r="AO357" s="24">
        <v>0</v>
      </c>
      <c r="AP357" s="24">
        <v>0</v>
      </c>
      <c r="AQ357" s="24">
        <v>0</v>
      </c>
      <c r="AR357" s="24">
        <v>0</v>
      </c>
      <c r="AS357" s="24">
        <v>0</v>
      </c>
      <c r="AT357" s="24">
        <v>0</v>
      </c>
      <c r="AU357" s="24">
        <v>0</v>
      </c>
      <c r="AV357" s="24">
        <v>0</v>
      </c>
      <c r="AW357" s="24">
        <v>0</v>
      </c>
      <c r="AX357" s="24">
        <v>0</v>
      </c>
      <c r="AY357" s="24">
        <v>0</v>
      </c>
      <c r="AZ357" s="24">
        <v>0</v>
      </c>
      <c r="BA357" s="24">
        <v>0</v>
      </c>
      <c r="BB357" s="24">
        <v>0</v>
      </c>
      <c r="BC357" s="24">
        <v>0</v>
      </c>
      <c r="BD357" s="24">
        <v>0</v>
      </c>
      <c r="BE357" s="24">
        <v>0</v>
      </c>
      <c r="BF357" s="24">
        <v>0</v>
      </c>
      <c r="BG357" s="24">
        <v>0</v>
      </c>
      <c r="BH357" s="25" t="s">
        <v>86</v>
      </c>
    </row>
    <row r="358" spans="1:84" s="15" customFormat="1" x14ac:dyDescent="0.25">
      <c r="A358" s="21" t="s">
        <v>739</v>
      </c>
      <c r="B358" s="26" t="s">
        <v>153</v>
      </c>
      <c r="C358" s="23" t="s">
        <v>85</v>
      </c>
      <c r="D358" s="24" t="s">
        <v>86</v>
      </c>
      <c r="E358" s="24"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4">
        <v>0</v>
      </c>
      <c r="L358" s="24">
        <v>0</v>
      </c>
      <c r="M358" s="24">
        <v>0</v>
      </c>
      <c r="N358" s="24">
        <v>0</v>
      </c>
      <c r="O358" s="24">
        <v>0</v>
      </c>
      <c r="P358" s="24">
        <v>0</v>
      </c>
      <c r="Q358" s="24">
        <v>0</v>
      </c>
      <c r="R358" s="24">
        <v>0</v>
      </c>
      <c r="S358" s="24">
        <v>0</v>
      </c>
      <c r="T358" s="24">
        <v>0</v>
      </c>
      <c r="U358" s="24">
        <v>0</v>
      </c>
      <c r="V358" s="24">
        <v>0</v>
      </c>
      <c r="W358" s="24">
        <v>0</v>
      </c>
      <c r="X358" s="24">
        <v>0</v>
      </c>
      <c r="Y358" s="24">
        <v>0</v>
      </c>
      <c r="Z358" s="24">
        <v>0</v>
      </c>
      <c r="AA358" s="24">
        <v>0</v>
      </c>
      <c r="AB358" s="24">
        <v>0</v>
      </c>
      <c r="AC358" s="24">
        <v>0</v>
      </c>
      <c r="AD358" s="24">
        <v>0</v>
      </c>
      <c r="AE358" s="24">
        <v>0</v>
      </c>
      <c r="AF358" s="24">
        <v>0</v>
      </c>
      <c r="AG358" s="24">
        <v>0</v>
      </c>
      <c r="AH358" s="24">
        <v>0</v>
      </c>
      <c r="AI358" s="24">
        <v>0</v>
      </c>
      <c r="AJ358" s="24">
        <v>0</v>
      </c>
      <c r="AK358" s="24">
        <v>0</v>
      </c>
      <c r="AL358" s="24">
        <v>0</v>
      </c>
      <c r="AM358" s="24">
        <v>0</v>
      </c>
      <c r="AN358" s="24">
        <v>0</v>
      </c>
      <c r="AO358" s="24">
        <v>0</v>
      </c>
      <c r="AP358" s="24">
        <v>0</v>
      </c>
      <c r="AQ358" s="24">
        <v>0</v>
      </c>
      <c r="AR358" s="24">
        <v>0</v>
      </c>
      <c r="AS358" s="24">
        <v>0</v>
      </c>
      <c r="AT358" s="24">
        <v>0</v>
      </c>
      <c r="AU358" s="24">
        <v>0</v>
      </c>
      <c r="AV358" s="24">
        <v>0</v>
      </c>
      <c r="AW358" s="24">
        <v>0</v>
      </c>
      <c r="AX358" s="24">
        <v>0</v>
      </c>
      <c r="AY358" s="24">
        <v>0</v>
      </c>
      <c r="AZ358" s="24">
        <v>0</v>
      </c>
      <c r="BA358" s="24">
        <v>0</v>
      </c>
      <c r="BB358" s="24">
        <v>0</v>
      </c>
      <c r="BC358" s="24">
        <v>0</v>
      </c>
      <c r="BD358" s="24">
        <v>0</v>
      </c>
      <c r="BE358" s="24">
        <v>0</v>
      </c>
      <c r="BF358" s="24">
        <v>0</v>
      </c>
      <c r="BG358" s="24">
        <v>0</v>
      </c>
      <c r="BH358" s="25" t="s">
        <v>86</v>
      </c>
    </row>
    <row r="359" spans="1:84" s="15" customFormat="1" x14ac:dyDescent="0.25">
      <c r="A359" s="21" t="s">
        <v>740</v>
      </c>
      <c r="B359" s="26" t="s">
        <v>162</v>
      </c>
      <c r="C359" s="23" t="s">
        <v>85</v>
      </c>
      <c r="D359" s="24" t="s">
        <v>86</v>
      </c>
      <c r="E359" s="24">
        <f>E360</f>
        <v>0</v>
      </c>
      <c r="F359" s="24">
        <f t="shared" ref="F359:BG359" si="131">F360</f>
        <v>0</v>
      </c>
      <c r="G359" s="24">
        <f t="shared" si="131"/>
        <v>0</v>
      </c>
      <c r="H359" s="24">
        <f t="shared" si="131"/>
        <v>0</v>
      </c>
      <c r="I359" s="24">
        <f t="shared" si="131"/>
        <v>0</v>
      </c>
      <c r="J359" s="24">
        <f t="shared" si="131"/>
        <v>0</v>
      </c>
      <c r="K359" s="24">
        <f t="shared" si="131"/>
        <v>0</v>
      </c>
      <c r="L359" s="24">
        <f t="shared" si="131"/>
        <v>0</v>
      </c>
      <c r="M359" s="24">
        <f t="shared" si="131"/>
        <v>0</v>
      </c>
      <c r="N359" s="24">
        <f t="shared" si="131"/>
        <v>0</v>
      </c>
      <c r="O359" s="24">
        <f t="shared" si="131"/>
        <v>0</v>
      </c>
      <c r="P359" s="24">
        <f t="shared" si="131"/>
        <v>0</v>
      </c>
      <c r="Q359" s="24">
        <f t="shared" si="131"/>
        <v>0</v>
      </c>
      <c r="R359" s="24">
        <f t="shared" si="131"/>
        <v>0</v>
      </c>
      <c r="S359" s="24">
        <f t="shared" si="131"/>
        <v>0</v>
      </c>
      <c r="T359" s="24">
        <f t="shared" si="131"/>
        <v>0</v>
      </c>
      <c r="U359" s="24">
        <f t="shared" si="131"/>
        <v>0</v>
      </c>
      <c r="V359" s="24">
        <f t="shared" si="131"/>
        <v>0</v>
      </c>
      <c r="W359" s="24">
        <f t="shared" si="131"/>
        <v>0</v>
      </c>
      <c r="X359" s="24">
        <f t="shared" si="131"/>
        <v>0</v>
      </c>
      <c r="Y359" s="24">
        <f t="shared" si="131"/>
        <v>0</v>
      </c>
      <c r="Z359" s="24">
        <f t="shared" si="131"/>
        <v>0</v>
      </c>
      <c r="AA359" s="24">
        <f t="shared" si="131"/>
        <v>0</v>
      </c>
      <c r="AB359" s="24">
        <f t="shared" si="131"/>
        <v>0</v>
      </c>
      <c r="AC359" s="24">
        <f t="shared" si="131"/>
        <v>0</v>
      </c>
      <c r="AD359" s="24">
        <f t="shared" si="131"/>
        <v>0</v>
      </c>
      <c r="AE359" s="24">
        <f t="shared" si="131"/>
        <v>0</v>
      </c>
      <c r="AF359" s="24">
        <f t="shared" si="131"/>
        <v>0</v>
      </c>
      <c r="AG359" s="24">
        <f t="shared" si="131"/>
        <v>0</v>
      </c>
      <c r="AH359" s="24">
        <f t="shared" si="131"/>
        <v>0</v>
      </c>
      <c r="AI359" s="24">
        <f t="shared" si="131"/>
        <v>0</v>
      </c>
      <c r="AJ359" s="24">
        <f t="shared" si="131"/>
        <v>0</v>
      </c>
      <c r="AK359" s="24">
        <f t="shared" si="131"/>
        <v>0</v>
      </c>
      <c r="AL359" s="24">
        <f t="shared" si="131"/>
        <v>0</v>
      </c>
      <c r="AM359" s="24">
        <f t="shared" si="131"/>
        <v>0</v>
      </c>
      <c r="AN359" s="24">
        <f t="shared" si="131"/>
        <v>0</v>
      </c>
      <c r="AO359" s="24">
        <f t="shared" si="131"/>
        <v>0</v>
      </c>
      <c r="AP359" s="24">
        <f t="shared" si="131"/>
        <v>0</v>
      </c>
      <c r="AQ359" s="24">
        <f t="shared" si="131"/>
        <v>0</v>
      </c>
      <c r="AR359" s="24">
        <f t="shared" si="131"/>
        <v>0</v>
      </c>
      <c r="AS359" s="24">
        <f t="shared" si="131"/>
        <v>0</v>
      </c>
      <c r="AT359" s="24">
        <f t="shared" si="131"/>
        <v>0</v>
      </c>
      <c r="AU359" s="24">
        <f t="shared" si="131"/>
        <v>0</v>
      </c>
      <c r="AV359" s="24">
        <f t="shared" si="131"/>
        <v>0</v>
      </c>
      <c r="AW359" s="24">
        <f t="shared" si="131"/>
        <v>0</v>
      </c>
      <c r="AX359" s="24">
        <f t="shared" si="131"/>
        <v>0</v>
      </c>
      <c r="AY359" s="24">
        <f t="shared" si="131"/>
        <v>0</v>
      </c>
      <c r="AZ359" s="24">
        <f t="shared" si="131"/>
        <v>0</v>
      </c>
      <c r="BA359" s="24">
        <f t="shared" si="131"/>
        <v>0</v>
      </c>
      <c r="BB359" s="24">
        <f t="shared" si="131"/>
        <v>0</v>
      </c>
      <c r="BC359" s="24">
        <f t="shared" si="131"/>
        <v>0</v>
      </c>
      <c r="BD359" s="24">
        <f t="shared" si="131"/>
        <v>0</v>
      </c>
      <c r="BE359" s="24">
        <f t="shared" si="131"/>
        <v>0</v>
      </c>
      <c r="BF359" s="24">
        <f t="shared" si="131"/>
        <v>0</v>
      </c>
      <c r="BG359" s="24">
        <f t="shared" si="131"/>
        <v>0</v>
      </c>
      <c r="BH359" s="25" t="s">
        <v>86</v>
      </c>
    </row>
    <row r="360" spans="1:84" ht="31.5" x14ac:dyDescent="0.25">
      <c r="A360" s="27" t="s">
        <v>740</v>
      </c>
      <c r="B360" s="28" t="s">
        <v>741</v>
      </c>
      <c r="C360" s="29" t="s">
        <v>742</v>
      </c>
      <c r="D360" s="30" t="s">
        <v>86</v>
      </c>
      <c r="E360" s="30">
        <f>J360+O360+T360+Y360</f>
        <v>0</v>
      </c>
      <c r="F360" s="30">
        <f t="shared" ref="F360" si="132">K360+P360+U360+Z360</f>
        <v>0</v>
      </c>
      <c r="G360" s="30">
        <f>L360+Q360+V360+AA360</f>
        <v>0</v>
      </c>
      <c r="H360" s="30">
        <f t="shared" ref="H360:I360" si="133">M360+R360+W360+AB360</f>
        <v>0</v>
      </c>
      <c r="I360" s="30">
        <f t="shared" si="133"/>
        <v>0</v>
      </c>
      <c r="J360" s="30">
        <v>0</v>
      </c>
      <c r="K360" s="30">
        <v>0</v>
      </c>
      <c r="L360" s="30">
        <v>0</v>
      </c>
      <c r="M360" s="30">
        <v>0</v>
      </c>
      <c r="N360" s="30">
        <v>0</v>
      </c>
      <c r="O360" s="30">
        <v>0</v>
      </c>
      <c r="P360" s="30">
        <v>0</v>
      </c>
      <c r="Q360" s="30">
        <v>0</v>
      </c>
      <c r="R360" s="30">
        <v>0</v>
      </c>
      <c r="S360" s="30">
        <v>0</v>
      </c>
      <c r="T360" s="30">
        <v>0</v>
      </c>
      <c r="U360" s="30">
        <v>0</v>
      </c>
      <c r="V360" s="30">
        <v>0</v>
      </c>
      <c r="W360" s="30">
        <v>0</v>
      </c>
      <c r="X360" s="30">
        <v>0</v>
      </c>
      <c r="Y360" s="30">
        <v>0</v>
      </c>
      <c r="Z360" s="30">
        <v>0</v>
      </c>
      <c r="AA360" s="30">
        <v>0</v>
      </c>
      <c r="AB360" s="30">
        <v>0</v>
      </c>
      <c r="AC360" s="30">
        <v>0</v>
      </c>
      <c r="AD360" s="30">
        <f>AI360+AN360+AS360+AX360</f>
        <v>0</v>
      </c>
      <c r="AE360" s="30">
        <f>AJ360+AO360+AT360+AY360</f>
        <v>0</v>
      </c>
      <c r="AF360" s="30">
        <f>AK360+AP360+AU360+AZ360</f>
        <v>0</v>
      </c>
      <c r="AG360" s="30">
        <f t="shared" ref="AG360" si="134">AL360+AQ360+AV360+BA360</f>
        <v>0</v>
      </c>
      <c r="AH360" s="30">
        <f>AM360+AR360+AW360+BB360</f>
        <v>0</v>
      </c>
      <c r="AI360" s="30">
        <v>0</v>
      </c>
      <c r="AJ360" s="30">
        <v>0</v>
      </c>
      <c r="AK360" s="30">
        <v>0</v>
      </c>
      <c r="AL360" s="30">
        <v>0</v>
      </c>
      <c r="AM360" s="30">
        <v>0</v>
      </c>
      <c r="AN360" s="30">
        <v>0</v>
      </c>
      <c r="AO360" s="30">
        <v>0</v>
      </c>
      <c r="AP360" s="30">
        <v>0</v>
      </c>
      <c r="AQ360" s="30">
        <v>0</v>
      </c>
      <c r="AR360" s="30">
        <v>0</v>
      </c>
      <c r="AS360" s="30">
        <v>0</v>
      </c>
      <c r="AT360" s="30">
        <v>0</v>
      </c>
      <c r="AU360" s="30">
        <v>0</v>
      </c>
      <c r="AV360" s="30">
        <v>0</v>
      </c>
      <c r="AW360" s="30">
        <v>0</v>
      </c>
      <c r="AX360" s="30">
        <v>0</v>
      </c>
      <c r="AY360" s="30">
        <v>0</v>
      </c>
      <c r="AZ360" s="30">
        <v>0</v>
      </c>
      <c r="BA360" s="30">
        <v>0</v>
      </c>
      <c r="BB360" s="30">
        <v>0</v>
      </c>
      <c r="BC360" s="30">
        <f>AD360-(J360)</f>
        <v>0</v>
      </c>
      <c r="BD360" s="30">
        <f>AE360-(K360)</f>
        <v>0</v>
      </c>
      <c r="BE360" s="30">
        <f>AF360-(L360)</f>
        <v>0</v>
      </c>
      <c r="BF360" s="30">
        <f>AG360-(M360)</f>
        <v>0</v>
      </c>
      <c r="BG360" s="30">
        <f>AH360-(N360)</f>
        <v>0</v>
      </c>
      <c r="BH360" s="31" t="s">
        <v>86</v>
      </c>
      <c r="BI360" s="15"/>
      <c r="BJ360" s="15"/>
      <c r="BL360" s="15"/>
    </row>
    <row r="361" spans="1:84" s="15" customFormat="1" x14ac:dyDescent="0.25">
      <c r="A361" s="21" t="s">
        <v>743</v>
      </c>
      <c r="B361" s="26" t="s">
        <v>167</v>
      </c>
      <c r="C361" s="23" t="s">
        <v>85</v>
      </c>
      <c r="D361" s="24" t="s">
        <v>86</v>
      </c>
      <c r="E361" s="24">
        <f t="shared" ref="E361:BG361" si="135">SUM(E362:E365)</f>
        <v>0</v>
      </c>
      <c r="F361" s="24">
        <f t="shared" si="135"/>
        <v>0</v>
      </c>
      <c r="G361" s="24">
        <f t="shared" si="135"/>
        <v>0</v>
      </c>
      <c r="H361" s="24">
        <f t="shared" si="135"/>
        <v>0</v>
      </c>
      <c r="I361" s="24">
        <f t="shared" si="135"/>
        <v>0</v>
      </c>
      <c r="J361" s="24">
        <f t="shared" si="135"/>
        <v>0</v>
      </c>
      <c r="K361" s="24">
        <f t="shared" si="135"/>
        <v>0</v>
      </c>
      <c r="L361" s="24">
        <f t="shared" si="135"/>
        <v>0</v>
      </c>
      <c r="M361" s="24">
        <f t="shared" si="135"/>
        <v>0</v>
      </c>
      <c r="N361" s="24">
        <f t="shared" si="135"/>
        <v>0</v>
      </c>
      <c r="O361" s="24">
        <f t="shared" si="135"/>
        <v>0</v>
      </c>
      <c r="P361" s="24">
        <f t="shared" si="135"/>
        <v>0</v>
      </c>
      <c r="Q361" s="24">
        <f t="shared" si="135"/>
        <v>0</v>
      </c>
      <c r="R361" s="24">
        <f t="shared" si="135"/>
        <v>0</v>
      </c>
      <c r="S361" s="24">
        <f t="shared" si="135"/>
        <v>0</v>
      </c>
      <c r="T361" s="24">
        <f t="shared" si="135"/>
        <v>0</v>
      </c>
      <c r="U361" s="24">
        <f t="shared" si="135"/>
        <v>0</v>
      </c>
      <c r="V361" s="24">
        <f t="shared" si="135"/>
        <v>0</v>
      </c>
      <c r="W361" s="24">
        <f t="shared" si="135"/>
        <v>0</v>
      </c>
      <c r="X361" s="24">
        <f t="shared" si="135"/>
        <v>0</v>
      </c>
      <c r="Y361" s="24">
        <f t="shared" si="135"/>
        <v>0</v>
      </c>
      <c r="Z361" s="24">
        <f t="shared" si="135"/>
        <v>0</v>
      </c>
      <c r="AA361" s="24">
        <f t="shared" si="135"/>
        <v>0</v>
      </c>
      <c r="AB361" s="24">
        <f t="shared" si="135"/>
        <v>0</v>
      </c>
      <c r="AC361" s="24">
        <f t="shared" si="135"/>
        <v>0</v>
      </c>
      <c r="AD361" s="24">
        <f t="shared" si="135"/>
        <v>0</v>
      </c>
      <c r="AE361" s="24">
        <f t="shared" si="135"/>
        <v>0</v>
      </c>
      <c r="AF361" s="24">
        <f t="shared" si="135"/>
        <v>0</v>
      </c>
      <c r="AG361" s="24">
        <f t="shared" si="135"/>
        <v>0</v>
      </c>
      <c r="AH361" s="24">
        <f t="shared" si="135"/>
        <v>0</v>
      </c>
      <c r="AI361" s="24">
        <f t="shared" si="135"/>
        <v>0</v>
      </c>
      <c r="AJ361" s="24">
        <f t="shared" si="135"/>
        <v>0</v>
      </c>
      <c r="AK361" s="24">
        <f t="shared" si="135"/>
        <v>0</v>
      </c>
      <c r="AL361" s="24">
        <f t="shared" si="135"/>
        <v>0</v>
      </c>
      <c r="AM361" s="24">
        <f t="shared" si="135"/>
        <v>0</v>
      </c>
      <c r="AN361" s="24">
        <f t="shared" si="135"/>
        <v>0</v>
      </c>
      <c r="AO361" s="24">
        <f t="shared" si="135"/>
        <v>0</v>
      </c>
      <c r="AP361" s="24">
        <f t="shared" si="135"/>
        <v>0</v>
      </c>
      <c r="AQ361" s="24">
        <f t="shared" si="135"/>
        <v>0</v>
      </c>
      <c r="AR361" s="24">
        <f t="shared" si="135"/>
        <v>0</v>
      </c>
      <c r="AS361" s="24">
        <f t="shared" si="135"/>
        <v>0</v>
      </c>
      <c r="AT361" s="24">
        <f t="shared" si="135"/>
        <v>0</v>
      </c>
      <c r="AU361" s="24">
        <f t="shared" si="135"/>
        <v>0</v>
      </c>
      <c r="AV361" s="24">
        <f t="shared" si="135"/>
        <v>0</v>
      </c>
      <c r="AW361" s="24">
        <f t="shared" si="135"/>
        <v>0</v>
      </c>
      <c r="AX361" s="24">
        <f t="shared" si="135"/>
        <v>0</v>
      </c>
      <c r="AY361" s="24">
        <f t="shared" si="135"/>
        <v>0</v>
      </c>
      <c r="AZ361" s="24">
        <f t="shared" si="135"/>
        <v>0</v>
      </c>
      <c r="BA361" s="24">
        <f t="shared" si="135"/>
        <v>0</v>
      </c>
      <c r="BB361" s="24">
        <f t="shared" si="135"/>
        <v>0</v>
      </c>
      <c r="BC361" s="24">
        <f t="shared" si="135"/>
        <v>0</v>
      </c>
      <c r="BD361" s="24">
        <f t="shared" si="135"/>
        <v>0</v>
      </c>
      <c r="BE361" s="24">
        <f t="shared" si="135"/>
        <v>0</v>
      </c>
      <c r="BF361" s="24">
        <f t="shared" si="135"/>
        <v>0</v>
      </c>
      <c r="BG361" s="24">
        <f t="shared" si="135"/>
        <v>0</v>
      </c>
      <c r="BH361" s="25" t="s">
        <v>86</v>
      </c>
    </row>
    <row r="362" spans="1:84" ht="31.5" x14ac:dyDescent="0.25">
      <c r="A362" s="27" t="s">
        <v>743</v>
      </c>
      <c r="B362" s="44" t="s">
        <v>744</v>
      </c>
      <c r="C362" s="29" t="s">
        <v>745</v>
      </c>
      <c r="D362" s="30" t="s">
        <v>86</v>
      </c>
      <c r="E362" s="30">
        <f t="shared" ref="E362:I365" si="136">J362+O362+T362+Y362</f>
        <v>0</v>
      </c>
      <c r="F362" s="30">
        <f t="shared" si="136"/>
        <v>0</v>
      </c>
      <c r="G362" s="30">
        <f t="shared" si="136"/>
        <v>0</v>
      </c>
      <c r="H362" s="30">
        <f t="shared" si="136"/>
        <v>0</v>
      </c>
      <c r="I362" s="30">
        <f t="shared" si="136"/>
        <v>0</v>
      </c>
      <c r="J362" s="31">
        <v>0</v>
      </c>
      <c r="K362" s="31">
        <v>0</v>
      </c>
      <c r="L362" s="31">
        <v>0</v>
      </c>
      <c r="M362" s="31">
        <v>0</v>
      </c>
      <c r="N362" s="31">
        <v>0</v>
      </c>
      <c r="O362" s="31">
        <v>0</v>
      </c>
      <c r="P362" s="31">
        <v>0</v>
      </c>
      <c r="Q362" s="31">
        <v>0</v>
      </c>
      <c r="R362" s="31">
        <v>0</v>
      </c>
      <c r="S362" s="31">
        <v>0</v>
      </c>
      <c r="T362" s="31">
        <v>0</v>
      </c>
      <c r="U362" s="31">
        <v>0</v>
      </c>
      <c r="V362" s="31">
        <v>0</v>
      </c>
      <c r="W362" s="31">
        <v>0</v>
      </c>
      <c r="X362" s="31">
        <v>0</v>
      </c>
      <c r="Y362" s="31">
        <v>0</v>
      </c>
      <c r="Z362" s="31">
        <v>0</v>
      </c>
      <c r="AA362" s="31">
        <v>0</v>
      </c>
      <c r="AB362" s="31">
        <v>0</v>
      </c>
      <c r="AC362" s="31">
        <v>0</v>
      </c>
      <c r="AD362" s="30">
        <f t="shared" ref="AD362:AH365" si="137">AI362+AN362+AS362+AX362</f>
        <v>0</v>
      </c>
      <c r="AE362" s="30">
        <f t="shared" si="137"/>
        <v>0</v>
      </c>
      <c r="AF362" s="30">
        <f t="shared" si="137"/>
        <v>0</v>
      </c>
      <c r="AG362" s="30">
        <f t="shared" si="137"/>
        <v>0</v>
      </c>
      <c r="AH362" s="30">
        <f t="shared" si="137"/>
        <v>0</v>
      </c>
      <c r="AI362" s="31">
        <v>0</v>
      </c>
      <c r="AJ362" s="31">
        <v>0</v>
      </c>
      <c r="AK362" s="31">
        <v>0</v>
      </c>
      <c r="AL362" s="31">
        <v>0</v>
      </c>
      <c r="AM362" s="31">
        <v>0</v>
      </c>
      <c r="AN362" s="31">
        <v>0</v>
      </c>
      <c r="AO362" s="31">
        <v>0</v>
      </c>
      <c r="AP362" s="31">
        <v>0</v>
      </c>
      <c r="AQ362" s="31">
        <v>0</v>
      </c>
      <c r="AR362" s="31">
        <v>0</v>
      </c>
      <c r="AS362" s="31">
        <v>0</v>
      </c>
      <c r="AT362" s="31">
        <v>0</v>
      </c>
      <c r="AU362" s="31">
        <v>0</v>
      </c>
      <c r="AV362" s="31">
        <v>0</v>
      </c>
      <c r="AW362" s="31">
        <v>0</v>
      </c>
      <c r="AX362" s="31">
        <v>0</v>
      </c>
      <c r="AY362" s="31">
        <v>0</v>
      </c>
      <c r="AZ362" s="31">
        <v>0</v>
      </c>
      <c r="BA362" s="31">
        <v>0</v>
      </c>
      <c r="BB362" s="31">
        <v>0</v>
      </c>
      <c r="BC362" s="30">
        <f t="shared" ref="BC362:BG365" si="138">AD362-(J362)</f>
        <v>0</v>
      </c>
      <c r="BD362" s="30">
        <f t="shared" si="138"/>
        <v>0</v>
      </c>
      <c r="BE362" s="30">
        <f t="shared" si="138"/>
        <v>0</v>
      </c>
      <c r="BF362" s="30">
        <f t="shared" si="138"/>
        <v>0</v>
      </c>
      <c r="BG362" s="30">
        <f t="shared" si="138"/>
        <v>0</v>
      </c>
      <c r="BH362" s="31" t="s">
        <v>86</v>
      </c>
      <c r="BI362" s="15"/>
      <c r="BJ362" s="15"/>
      <c r="BL362" s="15"/>
      <c r="BM362" s="15"/>
      <c r="BN362" s="15"/>
      <c r="BO362" s="15"/>
      <c r="BP362" s="15"/>
      <c r="BQ362" s="15"/>
      <c r="BR362" s="15"/>
      <c r="BS362" s="15"/>
      <c r="BT362" s="15"/>
      <c r="BU362" s="15"/>
      <c r="BV362" s="15"/>
      <c r="BW362" s="15"/>
      <c r="BX362" s="15"/>
      <c r="BY362" s="15"/>
      <c r="BZ362" s="15"/>
      <c r="CA362" s="15"/>
      <c r="CB362" s="15"/>
      <c r="CC362" s="15"/>
      <c r="CD362" s="15"/>
      <c r="CE362" s="15"/>
      <c r="CF362" s="15"/>
    </row>
    <row r="363" spans="1:84" x14ac:dyDescent="0.25">
      <c r="A363" s="27" t="s">
        <v>743</v>
      </c>
      <c r="B363" s="44" t="s">
        <v>746</v>
      </c>
      <c r="C363" s="29" t="s">
        <v>747</v>
      </c>
      <c r="D363" s="30" t="s">
        <v>86</v>
      </c>
      <c r="E363" s="30">
        <f t="shared" si="136"/>
        <v>0</v>
      </c>
      <c r="F363" s="30">
        <f t="shared" si="136"/>
        <v>0</v>
      </c>
      <c r="G363" s="30">
        <f t="shared" si="136"/>
        <v>0</v>
      </c>
      <c r="H363" s="30">
        <f t="shared" si="136"/>
        <v>0</v>
      </c>
      <c r="I363" s="30">
        <f t="shared" si="136"/>
        <v>0</v>
      </c>
      <c r="J363" s="31">
        <v>0</v>
      </c>
      <c r="K363" s="31">
        <v>0</v>
      </c>
      <c r="L363" s="31">
        <v>0</v>
      </c>
      <c r="M363" s="31">
        <v>0</v>
      </c>
      <c r="N363" s="31">
        <v>0</v>
      </c>
      <c r="O363" s="31">
        <v>0</v>
      </c>
      <c r="P363" s="31">
        <v>0</v>
      </c>
      <c r="Q363" s="31">
        <v>0</v>
      </c>
      <c r="R363" s="31">
        <v>0</v>
      </c>
      <c r="S363" s="31">
        <v>0</v>
      </c>
      <c r="T363" s="31">
        <v>0</v>
      </c>
      <c r="U363" s="31">
        <v>0</v>
      </c>
      <c r="V363" s="31">
        <v>0</v>
      </c>
      <c r="W363" s="31">
        <v>0</v>
      </c>
      <c r="X363" s="31">
        <v>0</v>
      </c>
      <c r="Y363" s="31">
        <v>0</v>
      </c>
      <c r="Z363" s="31">
        <v>0</v>
      </c>
      <c r="AA363" s="31">
        <v>0</v>
      </c>
      <c r="AB363" s="31">
        <v>0</v>
      </c>
      <c r="AC363" s="31">
        <v>0</v>
      </c>
      <c r="AD363" s="30">
        <f t="shared" si="137"/>
        <v>0</v>
      </c>
      <c r="AE363" s="30">
        <f t="shared" si="137"/>
        <v>0</v>
      </c>
      <c r="AF363" s="30">
        <f t="shared" si="137"/>
        <v>0</v>
      </c>
      <c r="AG363" s="30">
        <f t="shared" si="137"/>
        <v>0</v>
      </c>
      <c r="AH363" s="30">
        <f t="shared" si="137"/>
        <v>0</v>
      </c>
      <c r="AI363" s="31">
        <v>0</v>
      </c>
      <c r="AJ363" s="31">
        <v>0</v>
      </c>
      <c r="AK363" s="31">
        <v>0</v>
      </c>
      <c r="AL363" s="31">
        <v>0</v>
      </c>
      <c r="AM363" s="31">
        <v>0</v>
      </c>
      <c r="AN363" s="31">
        <v>0</v>
      </c>
      <c r="AO363" s="31">
        <v>0</v>
      </c>
      <c r="AP363" s="31">
        <v>0</v>
      </c>
      <c r="AQ363" s="31">
        <v>0</v>
      </c>
      <c r="AR363" s="31">
        <v>0</v>
      </c>
      <c r="AS363" s="31">
        <v>0</v>
      </c>
      <c r="AT363" s="31">
        <v>0</v>
      </c>
      <c r="AU363" s="31">
        <v>0</v>
      </c>
      <c r="AV363" s="31">
        <v>0</v>
      </c>
      <c r="AW363" s="31">
        <v>0</v>
      </c>
      <c r="AX363" s="31">
        <v>0</v>
      </c>
      <c r="AY363" s="31">
        <v>0</v>
      </c>
      <c r="AZ363" s="31">
        <v>0</v>
      </c>
      <c r="BA363" s="31">
        <v>0</v>
      </c>
      <c r="BB363" s="31">
        <v>0</v>
      </c>
      <c r="BC363" s="30">
        <f t="shared" si="138"/>
        <v>0</v>
      </c>
      <c r="BD363" s="30">
        <f t="shared" si="138"/>
        <v>0</v>
      </c>
      <c r="BE363" s="30">
        <f t="shared" si="138"/>
        <v>0</v>
      </c>
      <c r="BF363" s="30">
        <f t="shared" si="138"/>
        <v>0</v>
      </c>
      <c r="BG363" s="30">
        <f t="shared" si="138"/>
        <v>0</v>
      </c>
      <c r="BH363" s="31" t="s">
        <v>86</v>
      </c>
      <c r="BI363" s="15"/>
      <c r="BJ363" s="15"/>
      <c r="BL363" s="15"/>
      <c r="BM363" s="15"/>
      <c r="BN363" s="15"/>
      <c r="BO363" s="15"/>
      <c r="BP363" s="15"/>
      <c r="BQ363" s="15"/>
      <c r="BR363" s="15"/>
      <c r="BS363" s="15"/>
      <c r="BT363" s="15"/>
      <c r="BU363" s="15"/>
      <c r="BV363" s="15"/>
      <c r="BW363" s="15"/>
      <c r="BX363" s="15"/>
      <c r="BY363" s="15"/>
      <c r="BZ363" s="15"/>
      <c r="CA363" s="15"/>
      <c r="CB363" s="15"/>
      <c r="CC363" s="15"/>
      <c r="CD363" s="15"/>
      <c r="CE363" s="15"/>
      <c r="CF363" s="15"/>
    </row>
    <row r="364" spans="1:84" x14ac:dyDescent="0.25">
      <c r="A364" s="27" t="s">
        <v>743</v>
      </c>
      <c r="B364" s="44" t="s">
        <v>748</v>
      </c>
      <c r="C364" s="29" t="s">
        <v>749</v>
      </c>
      <c r="D364" s="30" t="s">
        <v>86</v>
      </c>
      <c r="E364" s="30">
        <f t="shared" si="136"/>
        <v>0</v>
      </c>
      <c r="F364" s="30">
        <f t="shared" si="136"/>
        <v>0</v>
      </c>
      <c r="G364" s="30">
        <f t="shared" si="136"/>
        <v>0</v>
      </c>
      <c r="H364" s="30">
        <f t="shared" si="136"/>
        <v>0</v>
      </c>
      <c r="I364" s="30">
        <f t="shared" si="136"/>
        <v>0</v>
      </c>
      <c r="J364" s="31">
        <v>0</v>
      </c>
      <c r="K364" s="31">
        <v>0</v>
      </c>
      <c r="L364" s="31">
        <v>0</v>
      </c>
      <c r="M364" s="31">
        <v>0</v>
      </c>
      <c r="N364" s="31">
        <v>0</v>
      </c>
      <c r="O364" s="31">
        <v>0</v>
      </c>
      <c r="P364" s="31">
        <v>0</v>
      </c>
      <c r="Q364" s="31">
        <v>0</v>
      </c>
      <c r="R364" s="31">
        <v>0</v>
      </c>
      <c r="S364" s="31">
        <v>0</v>
      </c>
      <c r="T364" s="31">
        <v>0</v>
      </c>
      <c r="U364" s="31">
        <v>0</v>
      </c>
      <c r="V364" s="31">
        <v>0</v>
      </c>
      <c r="W364" s="31">
        <v>0</v>
      </c>
      <c r="X364" s="31">
        <v>0</v>
      </c>
      <c r="Y364" s="31">
        <v>0</v>
      </c>
      <c r="Z364" s="31">
        <v>0</v>
      </c>
      <c r="AA364" s="31">
        <v>0</v>
      </c>
      <c r="AB364" s="31">
        <v>0</v>
      </c>
      <c r="AC364" s="31">
        <v>0</v>
      </c>
      <c r="AD364" s="30">
        <f t="shared" si="137"/>
        <v>0</v>
      </c>
      <c r="AE364" s="30">
        <f t="shared" si="137"/>
        <v>0</v>
      </c>
      <c r="AF364" s="30">
        <f t="shared" si="137"/>
        <v>0</v>
      </c>
      <c r="AG364" s="30">
        <f t="shared" si="137"/>
        <v>0</v>
      </c>
      <c r="AH364" s="30">
        <f t="shared" si="137"/>
        <v>0</v>
      </c>
      <c r="AI364" s="31">
        <v>0</v>
      </c>
      <c r="AJ364" s="31">
        <v>0</v>
      </c>
      <c r="AK364" s="31">
        <v>0</v>
      </c>
      <c r="AL364" s="31">
        <v>0</v>
      </c>
      <c r="AM364" s="31">
        <v>0</v>
      </c>
      <c r="AN364" s="31">
        <v>0</v>
      </c>
      <c r="AO364" s="31">
        <v>0</v>
      </c>
      <c r="AP364" s="31">
        <v>0</v>
      </c>
      <c r="AQ364" s="31">
        <v>0</v>
      </c>
      <c r="AR364" s="31">
        <v>0</v>
      </c>
      <c r="AS364" s="31">
        <v>0</v>
      </c>
      <c r="AT364" s="31">
        <v>0</v>
      </c>
      <c r="AU364" s="31">
        <v>0</v>
      </c>
      <c r="AV364" s="31">
        <v>0</v>
      </c>
      <c r="AW364" s="31">
        <v>0</v>
      </c>
      <c r="AX364" s="31">
        <v>0</v>
      </c>
      <c r="AY364" s="31">
        <v>0</v>
      </c>
      <c r="AZ364" s="31">
        <v>0</v>
      </c>
      <c r="BA364" s="31">
        <v>0</v>
      </c>
      <c r="BB364" s="31">
        <v>0</v>
      </c>
      <c r="BC364" s="30">
        <f t="shared" si="138"/>
        <v>0</v>
      </c>
      <c r="BD364" s="30">
        <f t="shared" si="138"/>
        <v>0</v>
      </c>
      <c r="BE364" s="30">
        <f t="shared" si="138"/>
        <v>0</v>
      </c>
      <c r="BF364" s="30">
        <f t="shared" si="138"/>
        <v>0</v>
      </c>
      <c r="BG364" s="30">
        <f t="shared" si="138"/>
        <v>0</v>
      </c>
      <c r="BH364" s="31" t="s">
        <v>86</v>
      </c>
      <c r="BI364" s="15"/>
      <c r="BJ364" s="15"/>
      <c r="BL364" s="15"/>
      <c r="BM364" s="15"/>
      <c r="BN364" s="15"/>
      <c r="BO364" s="15"/>
      <c r="BP364" s="15"/>
      <c r="BQ364" s="15"/>
      <c r="BR364" s="15"/>
      <c r="BS364" s="15"/>
      <c r="BT364" s="15"/>
      <c r="BU364" s="15"/>
      <c r="BV364" s="15"/>
      <c r="BW364" s="15"/>
      <c r="BX364" s="15"/>
      <c r="BY364" s="15"/>
      <c r="BZ364" s="15"/>
      <c r="CA364" s="15"/>
      <c r="CB364" s="15"/>
      <c r="CC364" s="15"/>
      <c r="CD364" s="15"/>
      <c r="CE364" s="15"/>
      <c r="CF364" s="15"/>
    </row>
    <row r="365" spans="1:84" ht="31.5" x14ac:dyDescent="0.25">
      <c r="A365" s="27" t="s">
        <v>743</v>
      </c>
      <c r="B365" s="44" t="s">
        <v>750</v>
      </c>
      <c r="C365" s="29" t="s">
        <v>751</v>
      </c>
      <c r="D365" s="30" t="s">
        <v>86</v>
      </c>
      <c r="E365" s="30">
        <f t="shared" si="136"/>
        <v>0</v>
      </c>
      <c r="F365" s="30">
        <f t="shared" si="136"/>
        <v>0</v>
      </c>
      <c r="G365" s="30">
        <f t="shared" si="136"/>
        <v>0</v>
      </c>
      <c r="H365" s="30">
        <f t="shared" si="136"/>
        <v>0</v>
      </c>
      <c r="I365" s="30">
        <f t="shared" si="136"/>
        <v>0</v>
      </c>
      <c r="J365" s="31">
        <v>0</v>
      </c>
      <c r="K365" s="31">
        <v>0</v>
      </c>
      <c r="L365" s="31">
        <v>0</v>
      </c>
      <c r="M365" s="31">
        <v>0</v>
      </c>
      <c r="N365" s="31">
        <v>0</v>
      </c>
      <c r="O365" s="31">
        <v>0</v>
      </c>
      <c r="P365" s="31">
        <v>0</v>
      </c>
      <c r="Q365" s="31">
        <v>0</v>
      </c>
      <c r="R365" s="31">
        <v>0</v>
      </c>
      <c r="S365" s="31">
        <v>0</v>
      </c>
      <c r="T365" s="31">
        <v>0</v>
      </c>
      <c r="U365" s="31">
        <v>0</v>
      </c>
      <c r="V365" s="31">
        <v>0</v>
      </c>
      <c r="W365" s="31">
        <v>0</v>
      </c>
      <c r="X365" s="31">
        <v>0</v>
      </c>
      <c r="Y365" s="31">
        <v>0</v>
      </c>
      <c r="Z365" s="31">
        <v>0</v>
      </c>
      <c r="AA365" s="31">
        <v>0</v>
      </c>
      <c r="AB365" s="31">
        <v>0</v>
      </c>
      <c r="AC365" s="31">
        <v>0</v>
      </c>
      <c r="AD365" s="30">
        <f t="shared" si="137"/>
        <v>0</v>
      </c>
      <c r="AE365" s="30">
        <f t="shared" si="137"/>
        <v>0</v>
      </c>
      <c r="AF365" s="30">
        <f t="shared" si="137"/>
        <v>0</v>
      </c>
      <c r="AG365" s="30">
        <f t="shared" si="137"/>
        <v>0</v>
      </c>
      <c r="AH365" s="30">
        <f t="shared" si="137"/>
        <v>0</v>
      </c>
      <c r="AI365" s="31">
        <v>0</v>
      </c>
      <c r="AJ365" s="31">
        <v>0</v>
      </c>
      <c r="AK365" s="31">
        <v>0</v>
      </c>
      <c r="AL365" s="31">
        <v>0</v>
      </c>
      <c r="AM365" s="31">
        <v>0</v>
      </c>
      <c r="AN365" s="31">
        <v>0</v>
      </c>
      <c r="AO365" s="31">
        <v>0</v>
      </c>
      <c r="AP365" s="31">
        <v>0</v>
      </c>
      <c r="AQ365" s="31">
        <v>0</v>
      </c>
      <c r="AR365" s="31">
        <v>0</v>
      </c>
      <c r="AS365" s="31">
        <v>0</v>
      </c>
      <c r="AT365" s="31">
        <v>0</v>
      </c>
      <c r="AU365" s="31">
        <v>0</v>
      </c>
      <c r="AV365" s="31">
        <v>0</v>
      </c>
      <c r="AW365" s="31">
        <v>0</v>
      </c>
      <c r="AX365" s="31">
        <v>0</v>
      </c>
      <c r="AY365" s="31">
        <v>0</v>
      </c>
      <c r="AZ365" s="31">
        <v>0</v>
      </c>
      <c r="BA365" s="31">
        <v>0</v>
      </c>
      <c r="BB365" s="31">
        <v>0</v>
      </c>
      <c r="BC365" s="30">
        <f t="shared" si="138"/>
        <v>0</v>
      </c>
      <c r="BD365" s="30">
        <f t="shared" si="138"/>
        <v>0</v>
      </c>
      <c r="BE365" s="30">
        <f t="shared" si="138"/>
        <v>0</v>
      </c>
      <c r="BF365" s="30">
        <f t="shared" si="138"/>
        <v>0</v>
      </c>
      <c r="BG365" s="30">
        <f t="shared" si="138"/>
        <v>0</v>
      </c>
      <c r="BH365" s="31" t="s">
        <v>86</v>
      </c>
      <c r="BI365" s="15"/>
      <c r="BJ365" s="15"/>
      <c r="BL365" s="15"/>
      <c r="BM365" s="15"/>
      <c r="BN365" s="15"/>
      <c r="BO365" s="15"/>
      <c r="BP365" s="15"/>
      <c r="BQ365" s="15"/>
      <c r="BR365" s="15"/>
      <c r="BS365" s="15"/>
      <c r="BT365" s="15"/>
      <c r="BU365" s="15"/>
      <c r="BV365" s="15"/>
      <c r="BW365" s="15"/>
      <c r="BX365" s="15"/>
      <c r="BY365" s="15"/>
      <c r="BZ365" s="15"/>
      <c r="CA365" s="15"/>
      <c r="CB365" s="15"/>
      <c r="CC365" s="15"/>
      <c r="CD365" s="15"/>
      <c r="CE365" s="15"/>
      <c r="CF365" s="15"/>
    </row>
    <row r="366" spans="1:84" s="15" customFormat="1" x14ac:dyDescent="0.25">
      <c r="A366" s="21" t="s">
        <v>752</v>
      </c>
      <c r="B366" s="26" t="s">
        <v>176</v>
      </c>
      <c r="C366" s="23" t="s">
        <v>85</v>
      </c>
      <c r="D366" s="24" t="s">
        <v>86</v>
      </c>
      <c r="E366" s="24">
        <f t="shared" ref="E366:BG366" si="139">E367+E372+E373+E393</f>
        <v>0</v>
      </c>
      <c r="F366" s="24">
        <f t="shared" si="139"/>
        <v>0</v>
      </c>
      <c r="G366" s="24">
        <f t="shared" si="139"/>
        <v>2.4390000000000001</v>
      </c>
      <c r="H366" s="24">
        <f t="shared" si="139"/>
        <v>0</v>
      </c>
      <c r="I366" s="24">
        <f t="shared" si="139"/>
        <v>0</v>
      </c>
      <c r="J366" s="24">
        <f t="shared" si="139"/>
        <v>0</v>
      </c>
      <c r="K366" s="24">
        <f t="shared" si="139"/>
        <v>0</v>
      </c>
      <c r="L366" s="24">
        <f t="shared" si="139"/>
        <v>0</v>
      </c>
      <c r="M366" s="24">
        <f t="shared" si="139"/>
        <v>0</v>
      </c>
      <c r="N366" s="24">
        <f t="shared" si="139"/>
        <v>0</v>
      </c>
      <c r="O366" s="24">
        <f t="shared" si="139"/>
        <v>0</v>
      </c>
      <c r="P366" s="24">
        <f t="shared" si="139"/>
        <v>0</v>
      </c>
      <c r="Q366" s="24">
        <f t="shared" si="139"/>
        <v>0</v>
      </c>
      <c r="R366" s="24">
        <f t="shared" si="139"/>
        <v>0</v>
      </c>
      <c r="S366" s="24">
        <f t="shared" si="139"/>
        <v>0</v>
      </c>
      <c r="T366" s="24">
        <f t="shared" si="139"/>
        <v>0</v>
      </c>
      <c r="U366" s="24">
        <f t="shared" si="139"/>
        <v>0</v>
      </c>
      <c r="V366" s="24">
        <f t="shared" si="139"/>
        <v>0</v>
      </c>
      <c r="W366" s="24">
        <f t="shared" si="139"/>
        <v>0</v>
      </c>
      <c r="X366" s="24">
        <f t="shared" si="139"/>
        <v>0</v>
      </c>
      <c r="Y366" s="24">
        <f t="shared" si="139"/>
        <v>0</v>
      </c>
      <c r="Z366" s="24">
        <f t="shared" si="139"/>
        <v>0</v>
      </c>
      <c r="AA366" s="24">
        <f t="shared" si="139"/>
        <v>2.4390000000000001</v>
      </c>
      <c r="AB366" s="24">
        <f t="shared" si="139"/>
        <v>0</v>
      </c>
      <c r="AC366" s="24">
        <f t="shared" si="139"/>
        <v>0</v>
      </c>
      <c r="AD366" s="24">
        <f t="shared" si="139"/>
        <v>0</v>
      </c>
      <c r="AE366" s="24">
        <f t="shared" si="139"/>
        <v>0</v>
      </c>
      <c r="AF366" s="24">
        <f t="shared" si="139"/>
        <v>0</v>
      </c>
      <c r="AG366" s="24">
        <f t="shared" si="139"/>
        <v>0</v>
      </c>
      <c r="AH366" s="24">
        <f t="shared" si="139"/>
        <v>0</v>
      </c>
      <c r="AI366" s="24">
        <f t="shared" si="139"/>
        <v>0</v>
      </c>
      <c r="AJ366" s="24">
        <f t="shared" si="139"/>
        <v>0</v>
      </c>
      <c r="AK366" s="24">
        <f t="shared" si="139"/>
        <v>0</v>
      </c>
      <c r="AL366" s="24">
        <f t="shared" si="139"/>
        <v>0</v>
      </c>
      <c r="AM366" s="24">
        <f t="shared" si="139"/>
        <v>0</v>
      </c>
      <c r="AN366" s="24">
        <f t="shared" si="139"/>
        <v>0</v>
      </c>
      <c r="AO366" s="24">
        <f t="shared" si="139"/>
        <v>0</v>
      </c>
      <c r="AP366" s="24">
        <f t="shared" si="139"/>
        <v>0</v>
      </c>
      <c r="AQ366" s="24">
        <f t="shared" si="139"/>
        <v>0</v>
      </c>
      <c r="AR366" s="24">
        <f t="shared" si="139"/>
        <v>0</v>
      </c>
      <c r="AS366" s="24">
        <f t="shared" si="139"/>
        <v>0</v>
      </c>
      <c r="AT366" s="24">
        <f t="shared" si="139"/>
        <v>0</v>
      </c>
      <c r="AU366" s="24">
        <f t="shared" si="139"/>
        <v>0</v>
      </c>
      <c r="AV366" s="24">
        <f t="shared" si="139"/>
        <v>0</v>
      </c>
      <c r="AW366" s="24">
        <f t="shared" si="139"/>
        <v>0</v>
      </c>
      <c r="AX366" s="24">
        <f t="shared" si="139"/>
        <v>0</v>
      </c>
      <c r="AY366" s="24">
        <f t="shared" si="139"/>
        <v>0</v>
      </c>
      <c r="AZ366" s="24">
        <f t="shared" si="139"/>
        <v>0</v>
      </c>
      <c r="BA366" s="24">
        <f t="shared" si="139"/>
        <v>0</v>
      </c>
      <c r="BB366" s="24">
        <f t="shared" si="139"/>
        <v>0</v>
      </c>
      <c r="BC366" s="24">
        <f t="shared" si="139"/>
        <v>0</v>
      </c>
      <c r="BD366" s="24">
        <f t="shared" si="139"/>
        <v>0</v>
      </c>
      <c r="BE366" s="24">
        <f t="shared" si="139"/>
        <v>0</v>
      </c>
      <c r="BF366" s="24">
        <f t="shared" si="139"/>
        <v>0</v>
      </c>
      <c r="BG366" s="24">
        <f t="shared" si="139"/>
        <v>0</v>
      </c>
      <c r="BH366" s="25" t="s">
        <v>86</v>
      </c>
    </row>
    <row r="367" spans="1:84" s="15" customFormat="1" ht="31.5" x14ac:dyDescent="0.25">
      <c r="A367" s="21" t="s">
        <v>753</v>
      </c>
      <c r="B367" s="26" t="s">
        <v>178</v>
      </c>
      <c r="C367" s="23" t="s">
        <v>85</v>
      </c>
      <c r="D367" s="24" t="s">
        <v>86</v>
      </c>
      <c r="E367" s="24">
        <f t="shared" ref="E367:BG367" si="140">SUM(E368:E371)</f>
        <v>0</v>
      </c>
      <c r="F367" s="24">
        <f t="shared" si="140"/>
        <v>0</v>
      </c>
      <c r="G367" s="24">
        <f t="shared" si="140"/>
        <v>0</v>
      </c>
      <c r="H367" s="24">
        <f t="shared" si="140"/>
        <v>0</v>
      </c>
      <c r="I367" s="24">
        <f t="shared" si="140"/>
        <v>0</v>
      </c>
      <c r="J367" s="24">
        <f t="shared" si="140"/>
        <v>0</v>
      </c>
      <c r="K367" s="24">
        <f t="shared" si="140"/>
        <v>0</v>
      </c>
      <c r="L367" s="24">
        <f t="shared" si="140"/>
        <v>0</v>
      </c>
      <c r="M367" s="24">
        <f t="shared" si="140"/>
        <v>0</v>
      </c>
      <c r="N367" s="24">
        <f t="shared" si="140"/>
        <v>0</v>
      </c>
      <c r="O367" s="24">
        <f t="shared" si="140"/>
        <v>0</v>
      </c>
      <c r="P367" s="24">
        <f t="shared" si="140"/>
        <v>0</v>
      </c>
      <c r="Q367" s="24">
        <f t="shared" si="140"/>
        <v>0</v>
      </c>
      <c r="R367" s="24">
        <f t="shared" si="140"/>
        <v>0</v>
      </c>
      <c r="S367" s="24">
        <f t="shared" si="140"/>
        <v>0</v>
      </c>
      <c r="T367" s="24">
        <f t="shared" si="140"/>
        <v>0</v>
      </c>
      <c r="U367" s="24">
        <f t="shared" si="140"/>
        <v>0</v>
      </c>
      <c r="V367" s="24">
        <f t="shared" si="140"/>
        <v>0</v>
      </c>
      <c r="W367" s="24">
        <f t="shared" si="140"/>
        <v>0</v>
      </c>
      <c r="X367" s="24">
        <f t="shared" si="140"/>
        <v>0</v>
      </c>
      <c r="Y367" s="24">
        <f t="shared" si="140"/>
        <v>0</v>
      </c>
      <c r="Z367" s="24">
        <f t="shared" si="140"/>
        <v>0</v>
      </c>
      <c r="AA367" s="24">
        <f t="shared" si="140"/>
        <v>0</v>
      </c>
      <c r="AB367" s="24">
        <f t="shared" si="140"/>
        <v>0</v>
      </c>
      <c r="AC367" s="24">
        <f t="shared" si="140"/>
        <v>0</v>
      </c>
      <c r="AD367" s="24">
        <f t="shared" si="140"/>
        <v>0</v>
      </c>
      <c r="AE367" s="24">
        <f t="shared" si="140"/>
        <v>0</v>
      </c>
      <c r="AF367" s="24">
        <f t="shared" si="140"/>
        <v>0</v>
      </c>
      <c r="AG367" s="24">
        <f t="shared" si="140"/>
        <v>0</v>
      </c>
      <c r="AH367" s="24">
        <f t="shared" si="140"/>
        <v>0</v>
      </c>
      <c r="AI367" s="24">
        <f t="shared" si="140"/>
        <v>0</v>
      </c>
      <c r="AJ367" s="24">
        <f t="shared" si="140"/>
        <v>0</v>
      </c>
      <c r="AK367" s="24">
        <f t="shared" si="140"/>
        <v>0</v>
      </c>
      <c r="AL367" s="24">
        <f t="shared" si="140"/>
        <v>0</v>
      </c>
      <c r="AM367" s="24">
        <f t="shared" si="140"/>
        <v>0</v>
      </c>
      <c r="AN367" s="24">
        <f t="shared" si="140"/>
        <v>0</v>
      </c>
      <c r="AO367" s="24">
        <f t="shared" si="140"/>
        <v>0</v>
      </c>
      <c r="AP367" s="24">
        <f t="shared" si="140"/>
        <v>0</v>
      </c>
      <c r="AQ367" s="24">
        <f t="shared" si="140"/>
        <v>0</v>
      </c>
      <c r="AR367" s="24">
        <f t="shared" si="140"/>
        <v>0</v>
      </c>
      <c r="AS367" s="24">
        <f t="shared" si="140"/>
        <v>0</v>
      </c>
      <c r="AT367" s="24">
        <f t="shared" si="140"/>
        <v>0</v>
      </c>
      <c r="AU367" s="24">
        <f t="shared" si="140"/>
        <v>0</v>
      </c>
      <c r="AV367" s="24">
        <f t="shared" si="140"/>
        <v>0</v>
      </c>
      <c r="AW367" s="24">
        <f t="shared" si="140"/>
        <v>0</v>
      </c>
      <c r="AX367" s="24">
        <f t="shared" si="140"/>
        <v>0</v>
      </c>
      <c r="AY367" s="24">
        <f t="shared" si="140"/>
        <v>0</v>
      </c>
      <c r="AZ367" s="24">
        <f t="shared" si="140"/>
        <v>0</v>
      </c>
      <c r="BA367" s="24">
        <f t="shared" si="140"/>
        <v>0</v>
      </c>
      <c r="BB367" s="24">
        <f t="shared" si="140"/>
        <v>0</v>
      </c>
      <c r="BC367" s="24">
        <f t="shared" si="140"/>
        <v>0</v>
      </c>
      <c r="BD367" s="24">
        <f t="shared" si="140"/>
        <v>0</v>
      </c>
      <c r="BE367" s="24">
        <f t="shared" si="140"/>
        <v>0</v>
      </c>
      <c r="BF367" s="24">
        <f t="shared" si="140"/>
        <v>0</v>
      </c>
      <c r="BG367" s="24">
        <f t="shared" si="140"/>
        <v>0</v>
      </c>
      <c r="BH367" s="25" t="s">
        <v>86</v>
      </c>
    </row>
    <row r="368" spans="1:84" ht="31.5" x14ac:dyDescent="0.25">
      <c r="A368" s="27" t="s">
        <v>753</v>
      </c>
      <c r="B368" s="44" t="s">
        <v>754</v>
      </c>
      <c r="C368" s="29" t="s">
        <v>755</v>
      </c>
      <c r="D368" s="30" t="s">
        <v>86</v>
      </c>
      <c r="E368" s="30">
        <f t="shared" ref="E368:I371" si="141">J368+O368+T368+Y368</f>
        <v>0</v>
      </c>
      <c r="F368" s="30">
        <f t="shared" si="141"/>
        <v>0</v>
      </c>
      <c r="G368" s="30">
        <f t="shared" si="141"/>
        <v>0</v>
      </c>
      <c r="H368" s="30">
        <f t="shared" si="141"/>
        <v>0</v>
      </c>
      <c r="I368" s="30">
        <f t="shared" si="141"/>
        <v>0</v>
      </c>
      <c r="J368" s="31">
        <v>0</v>
      </c>
      <c r="K368" s="31">
        <v>0</v>
      </c>
      <c r="L368" s="31">
        <v>0</v>
      </c>
      <c r="M368" s="31">
        <v>0</v>
      </c>
      <c r="N368" s="31">
        <v>0</v>
      </c>
      <c r="O368" s="31">
        <v>0</v>
      </c>
      <c r="P368" s="31">
        <v>0</v>
      </c>
      <c r="Q368" s="31">
        <v>0</v>
      </c>
      <c r="R368" s="31">
        <v>0</v>
      </c>
      <c r="S368" s="31">
        <v>0</v>
      </c>
      <c r="T368" s="31">
        <v>0</v>
      </c>
      <c r="U368" s="31">
        <v>0</v>
      </c>
      <c r="V368" s="31">
        <v>0</v>
      </c>
      <c r="W368" s="31">
        <v>0</v>
      </c>
      <c r="X368" s="31">
        <v>0</v>
      </c>
      <c r="Y368" s="31">
        <v>0</v>
      </c>
      <c r="Z368" s="31">
        <v>0</v>
      </c>
      <c r="AA368" s="31">
        <v>0</v>
      </c>
      <c r="AB368" s="31">
        <v>0</v>
      </c>
      <c r="AC368" s="31">
        <v>0</v>
      </c>
      <c r="AD368" s="30">
        <f t="shared" ref="AD368:AH371" si="142">AI368+AN368+AS368+AX368</f>
        <v>0</v>
      </c>
      <c r="AE368" s="30">
        <f t="shared" si="142"/>
        <v>0</v>
      </c>
      <c r="AF368" s="30">
        <f t="shared" si="142"/>
        <v>0</v>
      </c>
      <c r="AG368" s="30">
        <f t="shared" si="142"/>
        <v>0</v>
      </c>
      <c r="AH368" s="30">
        <f t="shared" si="142"/>
        <v>0</v>
      </c>
      <c r="AI368" s="31">
        <v>0</v>
      </c>
      <c r="AJ368" s="31">
        <v>0</v>
      </c>
      <c r="AK368" s="31">
        <v>0</v>
      </c>
      <c r="AL368" s="31">
        <v>0</v>
      </c>
      <c r="AM368" s="31">
        <v>0</v>
      </c>
      <c r="AN368" s="31">
        <v>0</v>
      </c>
      <c r="AO368" s="31">
        <v>0</v>
      </c>
      <c r="AP368" s="31">
        <v>0</v>
      </c>
      <c r="AQ368" s="31">
        <v>0</v>
      </c>
      <c r="AR368" s="31">
        <v>0</v>
      </c>
      <c r="AS368" s="31">
        <v>0</v>
      </c>
      <c r="AT368" s="31">
        <v>0</v>
      </c>
      <c r="AU368" s="31">
        <v>0</v>
      </c>
      <c r="AV368" s="31">
        <v>0</v>
      </c>
      <c r="AW368" s="31">
        <v>0</v>
      </c>
      <c r="AX368" s="31">
        <v>0</v>
      </c>
      <c r="AY368" s="31">
        <v>0</v>
      </c>
      <c r="AZ368" s="31">
        <v>0</v>
      </c>
      <c r="BA368" s="31">
        <v>0</v>
      </c>
      <c r="BB368" s="31">
        <v>0</v>
      </c>
      <c r="BC368" s="30">
        <f t="shared" ref="BC368:BG371" si="143">AD368-(J368)</f>
        <v>0</v>
      </c>
      <c r="BD368" s="30">
        <f t="shared" si="143"/>
        <v>0</v>
      </c>
      <c r="BE368" s="30">
        <f t="shared" si="143"/>
        <v>0</v>
      </c>
      <c r="BF368" s="30">
        <f t="shared" si="143"/>
        <v>0</v>
      </c>
      <c r="BG368" s="30">
        <f t="shared" si="143"/>
        <v>0</v>
      </c>
      <c r="BH368" s="31" t="s">
        <v>86</v>
      </c>
      <c r="BI368" s="15"/>
      <c r="BJ368" s="15"/>
      <c r="BL368" s="15"/>
      <c r="BM368" s="15"/>
      <c r="BN368" s="15"/>
      <c r="BO368" s="15"/>
      <c r="BP368" s="15"/>
      <c r="BQ368" s="15"/>
      <c r="BR368" s="15"/>
      <c r="BS368" s="15"/>
      <c r="BT368" s="15"/>
      <c r="BU368" s="15"/>
      <c r="BV368" s="15"/>
      <c r="BW368" s="15"/>
      <c r="BX368" s="15"/>
      <c r="BY368" s="15"/>
      <c r="BZ368" s="15"/>
      <c r="CA368" s="15"/>
      <c r="CB368" s="15"/>
      <c r="CC368" s="15"/>
      <c r="CD368" s="15"/>
      <c r="CE368" s="15"/>
      <c r="CF368" s="15"/>
    </row>
    <row r="369" spans="1:84" ht="31.5" x14ac:dyDescent="0.25">
      <c r="A369" s="27" t="s">
        <v>753</v>
      </c>
      <c r="B369" s="44" t="s">
        <v>756</v>
      </c>
      <c r="C369" s="29" t="s">
        <v>757</v>
      </c>
      <c r="D369" s="30" t="s">
        <v>86</v>
      </c>
      <c r="E369" s="30">
        <f t="shared" si="141"/>
        <v>0</v>
      </c>
      <c r="F369" s="30">
        <f t="shared" si="141"/>
        <v>0</v>
      </c>
      <c r="G369" s="30">
        <f t="shared" si="141"/>
        <v>0</v>
      </c>
      <c r="H369" s="30">
        <f t="shared" si="141"/>
        <v>0</v>
      </c>
      <c r="I369" s="30">
        <f t="shared" si="141"/>
        <v>0</v>
      </c>
      <c r="J369" s="31">
        <v>0</v>
      </c>
      <c r="K369" s="31">
        <v>0</v>
      </c>
      <c r="L369" s="31">
        <v>0</v>
      </c>
      <c r="M369" s="31">
        <v>0</v>
      </c>
      <c r="N369" s="31">
        <v>0</v>
      </c>
      <c r="O369" s="31">
        <v>0</v>
      </c>
      <c r="P369" s="31">
        <v>0</v>
      </c>
      <c r="Q369" s="31">
        <v>0</v>
      </c>
      <c r="R369" s="31">
        <v>0</v>
      </c>
      <c r="S369" s="31">
        <v>0</v>
      </c>
      <c r="T369" s="31">
        <v>0</v>
      </c>
      <c r="U369" s="31">
        <v>0</v>
      </c>
      <c r="V369" s="31">
        <v>0</v>
      </c>
      <c r="W369" s="31">
        <v>0</v>
      </c>
      <c r="X369" s="31">
        <v>0</v>
      </c>
      <c r="Y369" s="31">
        <v>0</v>
      </c>
      <c r="Z369" s="31">
        <v>0</v>
      </c>
      <c r="AA369" s="31">
        <v>0</v>
      </c>
      <c r="AB369" s="31">
        <v>0</v>
      </c>
      <c r="AC369" s="31">
        <v>0</v>
      </c>
      <c r="AD369" s="30">
        <f t="shared" si="142"/>
        <v>0</v>
      </c>
      <c r="AE369" s="30">
        <f t="shared" si="142"/>
        <v>0</v>
      </c>
      <c r="AF369" s="30">
        <f t="shared" si="142"/>
        <v>0</v>
      </c>
      <c r="AG369" s="30">
        <f t="shared" si="142"/>
        <v>0</v>
      </c>
      <c r="AH369" s="30">
        <f t="shared" si="142"/>
        <v>0</v>
      </c>
      <c r="AI369" s="31">
        <v>0</v>
      </c>
      <c r="AJ369" s="31">
        <v>0</v>
      </c>
      <c r="AK369" s="31">
        <v>0</v>
      </c>
      <c r="AL369" s="31">
        <v>0</v>
      </c>
      <c r="AM369" s="31">
        <v>0</v>
      </c>
      <c r="AN369" s="31">
        <v>0</v>
      </c>
      <c r="AO369" s="31">
        <v>0</v>
      </c>
      <c r="AP369" s="31">
        <v>0</v>
      </c>
      <c r="AQ369" s="31">
        <v>0</v>
      </c>
      <c r="AR369" s="31">
        <v>0</v>
      </c>
      <c r="AS369" s="31">
        <v>0</v>
      </c>
      <c r="AT369" s="31">
        <v>0</v>
      </c>
      <c r="AU369" s="31">
        <v>0</v>
      </c>
      <c r="AV369" s="31">
        <v>0</v>
      </c>
      <c r="AW369" s="31">
        <v>0</v>
      </c>
      <c r="AX369" s="31">
        <v>0</v>
      </c>
      <c r="AY369" s="31">
        <v>0</v>
      </c>
      <c r="AZ369" s="31">
        <v>0</v>
      </c>
      <c r="BA369" s="31">
        <v>0</v>
      </c>
      <c r="BB369" s="31">
        <v>0</v>
      </c>
      <c r="BC369" s="30">
        <f t="shared" si="143"/>
        <v>0</v>
      </c>
      <c r="BD369" s="30">
        <f t="shared" si="143"/>
        <v>0</v>
      </c>
      <c r="BE369" s="30">
        <f t="shared" si="143"/>
        <v>0</v>
      </c>
      <c r="BF369" s="30">
        <f t="shared" si="143"/>
        <v>0</v>
      </c>
      <c r="BG369" s="30">
        <f t="shared" si="143"/>
        <v>0</v>
      </c>
      <c r="BH369" s="31" t="s">
        <v>86</v>
      </c>
      <c r="BI369" s="15"/>
      <c r="BJ369" s="15"/>
      <c r="BL369" s="15"/>
      <c r="BM369" s="15"/>
      <c r="BN369" s="15"/>
      <c r="BO369" s="15"/>
      <c r="BP369" s="15"/>
      <c r="BQ369" s="15"/>
      <c r="BR369" s="15"/>
      <c r="BS369" s="15"/>
      <c r="BT369" s="15"/>
      <c r="BU369" s="15"/>
      <c r="BV369" s="15"/>
      <c r="BW369" s="15"/>
      <c r="BX369" s="15"/>
      <c r="BY369" s="15"/>
      <c r="BZ369" s="15"/>
      <c r="CA369" s="15"/>
      <c r="CB369" s="15"/>
      <c r="CC369" s="15"/>
      <c r="CD369" s="15"/>
      <c r="CE369" s="15"/>
      <c r="CF369" s="15"/>
    </row>
    <row r="370" spans="1:84" ht="31.5" x14ac:dyDescent="0.25">
      <c r="A370" s="27" t="s">
        <v>753</v>
      </c>
      <c r="B370" s="44" t="s">
        <v>758</v>
      </c>
      <c r="C370" s="29" t="s">
        <v>759</v>
      </c>
      <c r="D370" s="30" t="s">
        <v>86</v>
      </c>
      <c r="E370" s="30">
        <f t="shared" si="141"/>
        <v>0</v>
      </c>
      <c r="F370" s="30">
        <f t="shared" si="141"/>
        <v>0</v>
      </c>
      <c r="G370" s="30">
        <f t="shared" si="141"/>
        <v>0</v>
      </c>
      <c r="H370" s="30">
        <f t="shared" si="141"/>
        <v>0</v>
      </c>
      <c r="I370" s="30">
        <f t="shared" si="141"/>
        <v>0</v>
      </c>
      <c r="J370" s="31">
        <v>0</v>
      </c>
      <c r="K370" s="31">
        <v>0</v>
      </c>
      <c r="L370" s="31">
        <v>0</v>
      </c>
      <c r="M370" s="31">
        <v>0</v>
      </c>
      <c r="N370" s="31">
        <v>0</v>
      </c>
      <c r="O370" s="31">
        <v>0</v>
      </c>
      <c r="P370" s="31">
        <v>0</v>
      </c>
      <c r="Q370" s="31">
        <v>0</v>
      </c>
      <c r="R370" s="31">
        <v>0</v>
      </c>
      <c r="S370" s="31">
        <v>0</v>
      </c>
      <c r="T370" s="31">
        <v>0</v>
      </c>
      <c r="U370" s="31">
        <v>0</v>
      </c>
      <c r="V370" s="31">
        <v>0</v>
      </c>
      <c r="W370" s="31">
        <v>0</v>
      </c>
      <c r="X370" s="31">
        <v>0</v>
      </c>
      <c r="Y370" s="31">
        <v>0</v>
      </c>
      <c r="Z370" s="31">
        <v>0</v>
      </c>
      <c r="AA370" s="31">
        <v>0</v>
      </c>
      <c r="AB370" s="31">
        <v>0</v>
      </c>
      <c r="AC370" s="31">
        <v>0</v>
      </c>
      <c r="AD370" s="30">
        <f t="shared" si="142"/>
        <v>0</v>
      </c>
      <c r="AE370" s="30">
        <f t="shared" si="142"/>
        <v>0</v>
      </c>
      <c r="AF370" s="30">
        <f t="shared" si="142"/>
        <v>0</v>
      </c>
      <c r="AG370" s="30">
        <f t="shared" si="142"/>
        <v>0</v>
      </c>
      <c r="AH370" s="30">
        <f t="shared" si="142"/>
        <v>0</v>
      </c>
      <c r="AI370" s="31">
        <v>0</v>
      </c>
      <c r="AJ370" s="31">
        <v>0</v>
      </c>
      <c r="AK370" s="31">
        <v>0</v>
      </c>
      <c r="AL370" s="31">
        <v>0</v>
      </c>
      <c r="AM370" s="31">
        <v>0</v>
      </c>
      <c r="AN370" s="31">
        <v>0</v>
      </c>
      <c r="AO370" s="31">
        <v>0</v>
      </c>
      <c r="AP370" s="31">
        <v>0</v>
      </c>
      <c r="AQ370" s="31">
        <v>0</v>
      </c>
      <c r="AR370" s="31">
        <v>0</v>
      </c>
      <c r="AS370" s="31">
        <v>0</v>
      </c>
      <c r="AT370" s="31">
        <v>0</v>
      </c>
      <c r="AU370" s="31">
        <v>0</v>
      </c>
      <c r="AV370" s="31">
        <v>0</v>
      </c>
      <c r="AW370" s="31">
        <v>0</v>
      </c>
      <c r="AX370" s="31">
        <v>0</v>
      </c>
      <c r="AY370" s="31">
        <v>0</v>
      </c>
      <c r="AZ370" s="31">
        <v>0</v>
      </c>
      <c r="BA370" s="31">
        <v>0</v>
      </c>
      <c r="BB370" s="31">
        <v>0</v>
      </c>
      <c r="BC370" s="30">
        <f t="shared" si="143"/>
        <v>0</v>
      </c>
      <c r="BD370" s="30">
        <f t="shared" si="143"/>
        <v>0</v>
      </c>
      <c r="BE370" s="30">
        <f t="shared" si="143"/>
        <v>0</v>
      </c>
      <c r="BF370" s="30">
        <f t="shared" si="143"/>
        <v>0</v>
      </c>
      <c r="BG370" s="30">
        <f t="shared" si="143"/>
        <v>0</v>
      </c>
      <c r="BH370" s="31" t="s">
        <v>86</v>
      </c>
      <c r="BI370" s="15"/>
      <c r="BJ370" s="15"/>
      <c r="BL370" s="15"/>
      <c r="BM370" s="15"/>
      <c r="BN370" s="15"/>
      <c r="BO370" s="15"/>
      <c r="BP370" s="15"/>
      <c r="BQ370" s="15"/>
      <c r="BR370" s="15"/>
      <c r="BS370" s="15"/>
      <c r="BT370" s="15"/>
      <c r="BU370" s="15"/>
      <c r="BV370" s="15"/>
      <c r="BW370" s="15"/>
      <c r="BX370" s="15"/>
      <c r="BY370" s="15"/>
      <c r="BZ370" s="15"/>
      <c r="CA370" s="15"/>
      <c r="CB370" s="15"/>
      <c r="CC370" s="15"/>
      <c r="CD370" s="15"/>
      <c r="CE370" s="15"/>
      <c r="CF370" s="15"/>
    </row>
    <row r="371" spans="1:84" ht="31.5" x14ac:dyDescent="0.25">
      <c r="A371" s="27" t="s">
        <v>753</v>
      </c>
      <c r="B371" s="44" t="s">
        <v>760</v>
      </c>
      <c r="C371" s="29" t="s">
        <v>761</v>
      </c>
      <c r="D371" s="30" t="s">
        <v>86</v>
      </c>
      <c r="E371" s="30">
        <f t="shared" si="141"/>
        <v>0</v>
      </c>
      <c r="F371" s="30">
        <f t="shared" si="141"/>
        <v>0</v>
      </c>
      <c r="G371" s="30">
        <f t="shared" si="141"/>
        <v>0</v>
      </c>
      <c r="H371" s="30">
        <f t="shared" si="141"/>
        <v>0</v>
      </c>
      <c r="I371" s="30">
        <f t="shared" si="141"/>
        <v>0</v>
      </c>
      <c r="J371" s="31">
        <v>0</v>
      </c>
      <c r="K371" s="31">
        <v>0</v>
      </c>
      <c r="L371" s="31">
        <v>0</v>
      </c>
      <c r="M371" s="31">
        <v>0</v>
      </c>
      <c r="N371" s="31">
        <v>0</v>
      </c>
      <c r="O371" s="31">
        <v>0</v>
      </c>
      <c r="P371" s="31">
        <v>0</v>
      </c>
      <c r="Q371" s="31">
        <v>0</v>
      </c>
      <c r="R371" s="31">
        <v>0</v>
      </c>
      <c r="S371" s="31">
        <v>0</v>
      </c>
      <c r="T371" s="31">
        <v>0</v>
      </c>
      <c r="U371" s="31">
        <v>0</v>
      </c>
      <c r="V371" s="31">
        <v>0</v>
      </c>
      <c r="W371" s="31">
        <v>0</v>
      </c>
      <c r="X371" s="31">
        <v>0</v>
      </c>
      <c r="Y371" s="31">
        <v>0</v>
      </c>
      <c r="Z371" s="31">
        <v>0</v>
      </c>
      <c r="AA371" s="31">
        <v>0</v>
      </c>
      <c r="AB371" s="31">
        <v>0</v>
      </c>
      <c r="AC371" s="31">
        <v>0</v>
      </c>
      <c r="AD371" s="30">
        <f t="shared" si="142"/>
        <v>0</v>
      </c>
      <c r="AE371" s="30">
        <f t="shared" si="142"/>
        <v>0</v>
      </c>
      <c r="AF371" s="30">
        <f t="shared" si="142"/>
        <v>0</v>
      </c>
      <c r="AG371" s="30">
        <f t="shared" si="142"/>
        <v>0</v>
      </c>
      <c r="AH371" s="30">
        <f t="shared" si="142"/>
        <v>0</v>
      </c>
      <c r="AI371" s="31">
        <v>0</v>
      </c>
      <c r="AJ371" s="31">
        <v>0</v>
      </c>
      <c r="AK371" s="31">
        <v>0</v>
      </c>
      <c r="AL371" s="31">
        <v>0</v>
      </c>
      <c r="AM371" s="31">
        <v>0</v>
      </c>
      <c r="AN371" s="31">
        <v>0</v>
      </c>
      <c r="AO371" s="31">
        <v>0</v>
      </c>
      <c r="AP371" s="31">
        <v>0</v>
      </c>
      <c r="AQ371" s="31">
        <v>0</v>
      </c>
      <c r="AR371" s="31">
        <v>0</v>
      </c>
      <c r="AS371" s="31">
        <v>0</v>
      </c>
      <c r="AT371" s="31">
        <v>0</v>
      </c>
      <c r="AU371" s="31">
        <v>0</v>
      </c>
      <c r="AV371" s="31">
        <v>0</v>
      </c>
      <c r="AW371" s="31">
        <v>0</v>
      </c>
      <c r="AX371" s="31">
        <v>0</v>
      </c>
      <c r="AY371" s="31">
        <v>0</v>
      </c>
      <c r="AZ371" s="31">
        <v>0</v>
      </c>
      <c r="BA371" s="31">
        <v>0</v>
      </c>
      <c r="BB371" s="31">
        <v>0</v>
      </c>
      <c r="BC371" s="30">
        <f t="shared" si="143"/>
        <v>0</v>
      </c>
      <c r="BD371" s="30">
        <f t="shared" si="143"/>
        <v>0</v>
      </c>
      <c r="BE371" s="30">
        <f t="shared" si="143"/>
        <v>0</v>
      </c>
      <c r="BF371" s="30">
        <f t="shared" si="143"/>
        <v>0</v>
      </c>
      <c r="BG371" s="30">
        <f t="shared" si="143"/>
        <v>0</v>
      </c>
      <c r="BH371" s="31" t="s">
        <v>86</v>
      </c>
      <c r="BI371" s="15"/>
      <c r="BJ371" s="15"/>
      <c r="BL371" s="15"/>
      <c r="BM371" s="15"/>
      <c r="BN371" s="15"/>
      <c r="BO371" s="15"/>
      <c r="BP371" s="15"/>
      <c r="BQ371" s="15"/>
      <c r="BR371" s="15"/>
      <c r="BS371" s="15"/>
      <c r="BT371" s="15"/>
      <c r="BU371" s="15"/>
      <c r="BV371" s="15"/>
      <c r="BW371" s="15"/>
      <c r="BX371" s="15"/>
      <c r="BY371" s="15"/>
      <c r="BZ371" s="15"/>
      <c r="CA371" s="15"/>
      <c r="CB371" s="15"/>
      <c r="CC371" s="15"/>
      <c r="CD371" s="15"/>
      <c r="CE371" s="15"/>
      <c r="CF371" s="15"/>
    </row>
    <row r="372" spans="1:84" s="15" customFormat="1" ht="31.5" x14ac:dyDescent="0.25">
      <c r="A372" s="21" t="s">
        <v>762</v>
      </c>
      <c r="B372" s="26" t="s">
        <v>204</v>
      </c>
      <c r="C372" s="23" t="s">
        <v>85</v>
      </c>
      <c r="D372" s="24" t="s">
        <v>86</v>
      </c>
      <c r="E372" s="24">
        <v>0</v>
      </c>
      <c r="F372" s="24">
        <v>0</v>
      </c>
      <c r="G372" s="24">
        <v>0</v>
      </c>
      <c r="H372" s="24">
        <v>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  <c r="N372" s="24">
        <v>0</v>
      </c>
      <c r="O372" s="24">
        <v>0</v>
      </c>
      <c r="P372" s="24">
        <v>0</v>
      </c>
      <c r="Q372" s="24">
        <v>0</v>
      </c>
      <c r="R372" s="24">
        <v>0</v>
      </c>
      <c r="S372" s="24">
        <v>0</v>
      </c>
      <c r="T372" s="24">
        <v>0</v>
      </c>
      <c r="U372" s="24">
        <v>0</v>
      </c>
      <c r="V372" s="24">
        <v>0</v>
      </c>
      <c r="W372" s="24">
        <v>0</v>
      </c>
      <c r="X372" s="24">
        <v>0</v>
      </c>
      <c r="Y372" s="24">
        <v>0</v>
      </c>
      <c r="Z372" s="24">
        <v>0</v>
      </c>
      <c r="AA372" s="24">
        <v>0</v>
      </c>
      <c r="AB372" s="24">
        <v>0</v>
      </c>
      <c r="AC372" s="24">
        <v>0</v>
      </c>
      <c r="AD372" s="24">
        <v>0</v>
      </c>
      <c r="AE372" s="24">
        <v>0</v>
      </c>
      <c r="AF372" s="24">
        <v>0</v>
      </c>
      <c r="AG372" s="24">
        <v>0</v>
      </c>
      <c r="AH372" s="24">
        <v>0</v>
      </c>
      <c r="AI372" s="24">
        <v>0</v>
      </c>
      <c r="AJ372" s="24">
        <v>0</v>
      </c>
      <c r="AK372" s="24">
        <v>0</v>
      </c>
      <c r="AL372" s="24">
        <v>0</v>
      </c>
      <c r="AM372" s="24">
        <v>0</v>
      </c>
      <c r="AN372" s="24">
        <v>0</v>
      </c>
      <c r="AO372" s="24">
        <v>0</v>
      </c>
      <c r="AP372" s="24">
        <v>0</v>
      </c>
      <c r="AQ372" s="24">
        <v>0</v>
      </c>
      <c r="AR372" s="24">
        <v>0</v>
      </c>
      <c r="AS372" s="24">
        <v>0</v>
      </c>
      <c r="AT372" s="24">
        <v>0</v>
      </c>
      <c r="AU372" s="24">
        <v>0</v>
      </c>
      <c r="AV372" s="24">
        <v>0</v>
      </c>
      <c r="AW372" s="24">
        <v>0</v>
      </c>
      <c r="AX372" s="24">
        <v>0</v>
      </c>
      <c r="AY372" s="24">
        <v>0</v>
      </c>
      <c r="AZ372" s="24">
        <v>0</v>
      </c>
      <c r="BA372" s="24">
        <v>0</v>
      </c>
      <c r="BB372" s="24">
        <v>0</v>
      </c>
      <c r="BC372" s="24">
        <v>0</v>
      </c>
      <c r="BD372" s="24">
        <v>0</v>
      </c>
      <c r="BE372" s="24">
        <v>0</v>
      </c>
      <c r="BF372" s="24">
        <v>0</v>
      </c>
      <c r="BG372" s="24">
        <v>0</v>
      </c>
      <c r="BH372" s="25" t="s">
        <v>86</v>
      </c>
    </row>
    <row r="373" spans="1:84" s="15" customFormat="1" ht="31.5" x14ac:dyDescent="0.25">
      <c r="A373" s="21" t="s">
        <v>763</v>
      </c>
      <c r="B373" s="26" t="s">
        <v>206</v>
      </c>
      <c r="C373" s="23" t="s">
        <v>85</v>
      </c>
      <c r="D373" s="24" t="s">
        <v>86</v>
      </c>
      <c r="E373" s="24">
        <f t="shared" ref="E373:BG373" si="144">SUM(E374:E392)</f>
        <v>0</v>
      </c>
      <c r="F373" s="24">
        <f t="shared" si="144"/>
        <v>0</v>
      </c>
      <c r="G373" s="24">
        <f t="shared" si="144"/>
        <v>2.4390000000000001</v>
      </c>
      <c r="H373" s="24">
        <f t="shared" si="144"/>
        <v>0</v>
      </c>
      <c r="I373" s="24">
        <f t="shared" si="144"/>
        <v>0</v>
      </c>
      <c r="J373" s="24">
        <f t="shared" si="144"/>
        <v>0</v>
      </c>
      <c r="K373" s="24">
        <f t="shared" si="144"/>
        <v>0</v>
      </c>
      <c r="L373" s="24">
        <f t="shared" si="144"/>
        <v>0</v>
      </c>
      <c r="M373" s="24">
        <f t="shared" si="144"/>
        <v>0</v>
      </c>
      <c r="N373" s="24">
        <f t="shared" si="144"/>
        <v>0</v>
      </c>
      <c r="O373" s="24">
        <f t="shared" si="144"/>
        <v>0</v>
      </c>
      <c r="P373" s="24">
        <f t="shared" si="144"/>
        <v>0</v>
      </c>
      <c r="Q373" s="24">
        <f t="shared" si="144"/>
        <v>0</v>
      </c>
      <c r="R373" s="24">
        <f t="shared" si="144"/>
        <v>0</v>
      </c>
      <c r="S373" s="24">
        <f t="shared" si="144"/>
        <v>0</v>
      </c>
      <c r="T373" s="24">
        <f t="shared" si="144"/>
        <v>0</v>
      </c>
      <c r="U373" s="24">
        <f t="shared" si="144"/>
        <v>0</v>
      </c>
      <c r="V373" s="24">
        <f t="shared" si="144"/>
        <v>0</v>
      </c>
      <c r="W373" s="24">
        <f t="shared" si="144"/>
        <v>0</v>
      </c>
      <c r="X373" s="24">
        <f t="shared" si="144"/>
        <v>0</v>
      </c>
      <c r="Y373" s="24">
        <f t="shared" si="144"/>
        <v>0</v>
      </c>
      <c r="Z373" s="24">
        <f t="shared" si="144"/>
        <v>0</v>
      </c>
      <c r="AA373" s="24">
        <f t="shared" si="144"/>
        <v>2.4390000000000001</v>
      </c>
      <c r="AB373" s="24">
        <f t="shared" si="144"/>
        <v>0</v>
      </c>
      <c r="AC373" s="24">
        <f t="shared" si="144"/>
        <v>0</v>
      </c>
      <c r="AD373" s="24">
        <f t="shared" si="144"/>
        <v>0</v>
      </c>
      <c r="AE373" s="24">
        <f t="shared" si="144"/>
        <v>0</v>
      </c>
      <c r="AF373" s="24">
        <f t="shared" si="144"/>
        <v>0</v>
      </c>
      <c r="AG373" s="24">
        <f t="shared" si="144"/>
        <v>0</v>
      </c>
      <c r="AH373" s="24">
        <f t="shared" si="144"/>
        <v>0</v>
      </c>
      <c r="AI373" s="24">
        <f t="shared" si="144"/>
        <v>0</v>
      </c>
      <c r="AJ373" s="24">
        <f t="shared" si="144"/>
        <v>0</v>
      </c>
      <c r="AK373" s="24">
        <f t="shared" si="144"/>
        <v>0</v>
      </c>
      <c r="AL373" s="24">
        <f t="shared" si="144"/>
        <v>0</v>
      </c>
      <c r="AM373" s="24">
        <f t="shared" si="144"/>
        <v>0</v>
      </c>
      <c r="AN373" s="24">
        <f t="shared" si="144"/>
        <v>0</v>
      </c>
      <c r="AO373" s="24">
        <f t="shared" si="144"/>
        <v>0</v>
      </c>
      <c r="AP373" s="24">
        <f t="shared" si="144"/>
        <v>0</v>
      </c>
      <c r="AQ373" s="24">
        <f t="shared" si="144"/>
        <v>0</v>
      </c>
      <c r="AR373" s="24">
        <f t="shared" si="144"/>
        <v>0</v>
      </c>
      <c r="AS373" s="24">
        <f t="shared" si="144"/>
        <v>0</v>
      </c>
      <c r="AT373" s="24">
        <f t="shared" si="144"/>
        <v>0</v>
      </c>
      <c r="AU373" s="24">
        <f t="shared" si="144"/>
        <v>0</v>
      </c>
      <c r="AV373" s="24">
        <f t="shared" si="144"/>
        <v>0</v>
      </c>
      <c r="AW373" s="24">
        <f t="shared" si="144"/>
        <v>0</v>
      </c>
      <c r="AX373" s="24">
        <f t="shared" si="144"/>
        <v>0</v>
      </c>
      <c r="AY373" s="24">
        <f t="shared" si="144"/>
        <v>0</v>
      </c>
      <c r="AZ373" s="24">
        <f t="shared" si="144"/>
        <v>0</v>
      </c>
      <c r="BA373" s="24">
        <f t="shared" si="144"/>
        <v>0</v>
      </c>
      <c r="BB373" s="24">
        <f t="shared" si="144"/>
        <v>0</v>
      </c>
      <c r="BC373" s="24">
        <f t="shared" si="144"/>
        <v>0</v>
      </c>
      <c r="BD373" s="24">
        <f t="shared" si="144"/>
        <v>0</v>
      </c>
      <c r="BE373" s="24">
        <f t="shared" si="144"/>
        <v>0</v>
      </c>
      <c r="BF373" s="24">
        <f t="shared" si="144"/>
        <v>0</v>
      </c>
      <c r="BG373" s="24">
        <f t="shared" si="144"/>
        <v>0</v>
      </c>
      <c r="BH373" s="25" t="s">
        <v>86</v>
      </c>
    </row>
    <row r="374" spans="1:84" ht="31.5" x14ac:dyDescent="0.25">
      <c r="A374" s="27" t="s">
        <v>763</v>
      </c>
      <c r="B374" s="38" t="s">
        <v>764</v>
      </c>
      <c r="C374" s="29" t="s">
        <v>765</v>
      </c>
      <c r="D374" s="30" t="s">
        <v>766</v>
      </c>
      <c r="E374" s="30">
        <f t="shared" ref="E374:I392" si="145">J374+O374+T374+Y374</f>
        <v>0</v>
      </c>
      <c r="F374" s="30">
        <f t="shared" si="145"/>
        <v>0</v>
      </c>
      <c r="G374" s="30">
        <f t="shared" si="145"/>
        <v>0</v>
      </c>
      <c r="H374" s="30">
        <f t="shared" si="145"/>
        <v>0</v>
      </c>
      <c r="I374" s="30">
        <f t="shared" si="145"/>
        <v>0</v>
      </c>
      <c r="J374" s="31">
        <v>0</v>
      </c>
      <c r="K374" s="31">
        <v>0</v>
      </c>
      <c r="L374" s="31">
        <v>0</v>
      </c>
      <c r="M374" s="31">
        <v>0</v>
      </c>
      <c r="N374" s="31">
        <v>0</v>
      </c>
      <c r="O374" s="31">
        <v>0</v>
      </c>
      <c r="P374" s="31">
        <v>0</v>
      </c>
      <c r="Q374" s="31">
        <v>0</v>
      </c>
      <c r="R374" s="31">
        <v>0</v>
      </c>
      <c r="S374" s="31">
        <v>0</v>
      </c>
      <c r="T374" s="31">
        <v>0</v>
      </c>
      <c r="U374" s="31">
        <v>0</v>
      </c>
      <c r="V374" s="31">
        <v>0</v>
      </c>
      <c r="W374" s="31">
        <v>0</v>
      </c>
      <c r="X374" s="31">
        <v>0</v>
      </c>
      <c r="Y374" s="31">
        <v>0</v>
      </c>
      <c r="Z374" s="31">
        <v>0</v>
      </c>
      <c r="AA374" s="31">
        <v>0</v>
      </c>
      <c r="AB374" s="31">
        <v>0</v>
      </c>
      <c r="AC374" s="31">
        <v>0</v>
      </c>
      <c r="AD374" s="30">
        <f t="shared" ref="AD374:AH392" si="146">AI374+AN374+AS374+AX374</f>
        <v>0</v>
      </c>
      <c r="AE374" s="30">
        <f t="shared" si="146"/>
        <v>0</v>
      </c>
      <c r="AF374" s="30">
        <f t="shared" si="146"/>
        <v>0</v>
      </c>
      <c r="AG374" s="30">
        <f t="shared" si="146"/>
        <v>0</v>
      </c>
      <c r="AH374" s="30">
        <f t="shared" si="146"/>
        <v>0</v>
      </c>
      <c r="AI374" s="31">
        <v>0</v>
      </c>
      <c r="AJ374" s="31">
        <v>0</v>
      </c>
      <c r="AK374" s="31">
        <v>0</v>
      </c>
      <c r="AL374" s="31">
        <v>0</v>
      </c>
      <c r="AM374" s="31">
        <v>0</v>
      </c>
      <c r="AN374" s="31">
        <v>0</v>
      </c>
      <c r="AO374" s="31">
        <v>0</v>
      </c>
      <c r="AP374" s="31">
        <v>0</v>
      </c>
      <c r="AQ374" s="31">
        <v>0</v>
      </c>
      <c r="AR374" s="31">
        <v>0</v>
      </c>
      <c r="AS374" s="31">
        <v>0</v>
      </c>
      <c r="AT374" s="31">
        <v>0</v>
      </c>
      <c r="AU374" s="31">
        <v>0</v>
      </c>
      <c r="AV374" s="31">
        <v>0</v>
      </c>
      <c r="AW374" s="31">
        <v>0</v>
      </c>
      <c r="AX374" s="31">
        <v>0</v>
      </c>
      <c r="AY374" s="31">
        <v>0</v>
      </c>
      <c r="AZ374" s="31">
        <v>0</v>
      </c>
      <c r="BA374" s="31">
        <v>0</v>
      </c>
      <c r="BB374" s="31">
        <v>0</v>
      </c>
      <c r="BC374" s="30">
        <f t="shared" ref="BC374:BG392" si="147">AD374-(J374)</f>
        <v>0</v>
      </c>
      <c r="BD374" s="30">
        <f t="shared" si="147"/>
        <v>0</v>
      </c>
      <c r="BE374" s="30">
        <f t="shared" si="147"/>
        <v>0</v>
      </c>
      <c r="BF374" s="30">
        <f t="shared" si="147"/>
        <v>0</v>
      </c>
      <c r="BG374" s="30">
        <f t="shared" si="147"/>
        <v>0</v>
      </c>
      <c r="BH374" s="31" t="s">
        <v>86</v>
      </c>
      <c r="BI374" s="15"/>
      <c r="BJ374" s="15"/>
      <c r="BL374" s="15"/>
      <c r="BM374" s="15"/>
      <c r="BN374" s="15"/>
      <c r="BO374" s="15"/>
      <c r="BP374" s="15"/>
      <c r="BQ374" s="15"/>
      <c r="BR374" s="15"/>
      <c r="BS374" s="15"/>
      <c r="BT374" s="15"/>
      <c r="BU374" s="15"/>
      <c r="BV374" s="15"/>
      <c r="BW374" s="15"/>
      <c r="BX374" s="15"/>
      <c r="BY374" s="15"/>
      <c r="BZ374" s="15"/>
      <c r="CA374" s="15"/>
      <c r="CB374" s="15"/>
      <c r="CC374" s="15"/>
      <c r="CD374" s="15"/>
      <c r="CE374" s="15"/>
      <c r="CF374" s="15"/>
    </row>
    <row r="375" spans="1:84" ht="47.25" x14ac:dyDescent="0.25">
      <c r="A375" s="27" t="s">
        <v>763</v>
      </c>
      <c r="B375" s="38" t="s">
        <v>767</v>
      </c>
      <c r="C375" s="29" t="s">
        <v>768</v>
      </c>
      <c r="D375" s="30" t="s">
        <v>727</v>
      </c>
      <c r="E375" s="30">
        <f t="shared" si="145"/>
        <v>0</v>
      </c>
      <c r="F375" s="30">
        <f t="shared" si="145"/>
        <v>0</v>
      </c>
      <c r="G375" s="30">
        <f t="shared" si="145"/>
        <v>0</v>
      </c>
      <c r="H375" s="30">
        <f t="shared" si="145"/>
        <v>0</v>
      </c>
      <c r="I375" s="30">
        <f t="shared" si="145"/>
        <v>0</v>
      </c>
      <c r="J375" s="31">
        <v>0</v>
      </c>
      <c r="K375" s="31">
        <v>0</v>
      </c>
      <c r="L375" s="31">
        <v>0</v>
      </c>
      <c r="M375" s="31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1">
        <v>0</v>
      </c>
      <c r="T375" s="31">
        <v>0</v>
      </c>
      <c r="U375" s="31">
        <v>0</v>
      </c>
      <c r="V375" s="31">
        <v>0</v>
      </c>
      <c r="W375" s="31">
        <v>0</v>
      </c>
      <c r="X375" s="31">
        <v>0</v>
      </c>
      <c r="Y375" s="31">
        <v>0</v>
      </c>
      <c r="Z375" s="31">
        <v>0</v>
      </c>
      <c r="AA375" s="31">
        <v>0</v>
      </c>
      <c r="AB375" s="31">
        <v>0</v>
      </c>
      <c r="AC375" s="31">
        <v>0</v>
      </c>
      <c r="AD375" s="30">
        <f t="shared" si="146"/>
        <v>0</v>
      </c>
      <c r="AE375" s="30">
        <f t="shared" si="146"/>
        <v>0</v>
      </c>
      <c r="AF375" s="30">
        <f t="shared" si="146"/>
        <v>0</v>
      </c>
      <c r="AG375" s="30">
        <f t="shared" si="146"/>
        <v>0</v>
      </c>
      <c r="AH375" s="30">
        <f t="shared" si="146"/>
        <v>0</v>
      </c>
      <c r="AI375" s="31">
        <v>0</v>
      </c>
      <c r="AJ375" s="31">
        <v>0</v>
      </c>
      <c r="AK375" s="31">
        <v>0</v>
      </c>
      <c r="AL375" s="31">
        <v>0</v>
      </c>
      <c r="AM375" s="31">
        <v>0</v>
      </c>
      <c r="AN375" s="31">
        <v>0</v>
      </c>
      <c r="AO375" s="31">
        <v>0</v>
      </c>
      <c r="AP375" s="31">
        <v>0</v>
      </c>
      <c r="AQ375" s="31">
        <v>0</v>
      </c>
      <c r="AR375" s="31">
        <v>0</v>
      </c>
      <c r="AS375" s="31">
        <v>0</v>
      </c>
      <c r="AT375" s="31">
        <v>0</v>
      </c>
      <c r="AU375" s="31">
        <v>0</v>
      </c>
      <c r="AV375" s="31">
        <v>0</v>
      </c>
      <c r="AW375" s="31">
        <v>0</v>
      </c>
      <c r="AX375" s="31">
        <v>0</v>
      </c>
      <c r="AY375" s="31">
        <v>0</v>
      </c>
      <c r="AZ375" s="31">
        <v>0</v>
      </c>
      <c r="BA375" s="31">
        <v>0</v>
      </c>
      <c r="BB375" s="31">
        <v>0</v>
      </c>
      <c r="BC375" s="30">
        <f t="shared" si="147"/>
        <v>0</v>
      </c>
      <c r="BD375" s="30">
        <f t="shared" si="147"/>
        <v>0</v>
      </c>
      <c r="BE375" s="30">
        <f t="shared" si="147"/>
        <v>0</v>
      </c>
      <c r="BF375" s="30">
        <f t="shared" si="147"/>
        <v>0</v>
      </c>
      <c r="BG375" s="30">
        <f t="shared" si="147"/>
        <v>0</v>
      </c>
      <c r="BH375" s="31" t="s">
        <v>86</v>
      </c>
      <c r="BI375" s="15"/>
      <c r="BJ375" s="15"/>
      <c r="BL375" s="15"/>
      <c r="BM375" s="15"/>
      <c r="BN375" s="15"/>
      <c r="BO375" s="15"/>
      <c r="BP375" s="15"/>
      <c r="BQ375" s="15"/>
      <c r="BR375" s="15"/>
      <c r="BS375" s="15"/>
      <c r="BT375" s="15"/>
      <c r="BU375" s="15"/>
      <c r="BV375" s="15"/>
      <c r="BW375" s="15"/>
      <c r="BX375" s="15"/>
      <c r="BY375" s="15"/>
      <c r="BZ375" s="15"/>
      <c r="CA375" s="15"/>
      <c r="CB375" s="15"/>
      <c r="CC375" s="15"/>
      <c r="CD375" s="15"/>
      <c r="CE375" s="15"/>
      <c r="CF375" s="15"/>
    </row>
    <row r="376" spans="1:84" ht="31.5" x14ac:dyDescent="0.25">
      <c r="A376" s="27" t="s">
        <v>763</v>
      </c>
      <c r="B376" s="38" t="s">
        <v>769</v>
      </c>
      <c r="C376" s="29" t="s">
        <v>770</v>
      </c>
      <c r="D376" s="30" t="s">
        <v>771</v>
      </c>
      <c r="E376" s="30">
        <f t="shared" si="145"/>
        <v>0</v>
      </c>
      <c r="F376" s="30">
        <f t="shared" si="145"/>
        <v>0</v>
      </c>
      <c r="G376" s="30">
        <f t="shared" si="145"/>
        <v>0</v>
      </c>
      <c r="H376" s="30">
        <f t="shared" si="145"/>
        <v>0</v>
      </c>
      <c r="I376" s="30">
        <f t="shared" si="145"/>
        <v>0</v>
      </c>
      <c r="J376" s="31">
        <v>0</v>
      </c>
      <c r="K376" s="31">
        <v>0</v>
      </c>
      <c r="L376" s="31">
        <v>0</v>
      </c>
      <c r="M376" s="31">
        <v>0</v>
      </c>
      <c r="N376" s="31">
        <v>0</v>
      </c>
      <c r="O376" s="31">
        <v>0</v>
      </c>
      <c r="P376" s="31">
        <v>0</v>
      </c>
      <c r="Q376" s="31">
        <v>0</v>
      </c>
      <c r="R376" s="31">
        <v>0</v>
      </c>
      <c r="S376" s="31">
        <v>0</v>
      </c>
      <c r="T376" s="31">
        <v>0</v>
      </c>
      <c r="U376" s="31">
        <v>0</v>
      </c>
      <c r="V376" s="31">
        <v>0</v>
      </c>
      <c r="W376" s="31">
        <v>0</v>
      </c>
      <c r="X376" s="31">
        <v>0</v>
      </c>
      <c r="Y376" s="31">
        <v>0</v>
      </c>
      <c r="Z376" s="31">
        <v>0</v>
      </c>
      <c r="AA376" s="31">
        <v>0</v>
      </c>
      <c r="AB376" s="31">
        <v>0</v>
      </c>
      <c r="AC376" s="31">
        <v>0</v>
      </c>
      <c r="AD376" s="30">
        <f t="shared" si="146"/>
        <v>0</v>
      </c>
      <c r="AE376" s="30">
        <f t="shared" si="146"/>
        <v>0</v>
      </c>
      <c r="AF376" s="30">
        <f t="shared" si="146"/>
        <v>0</v>
      </c>
      <c r="AG376" s="30">
        <f t="shared" si="146"/>
        <v>0</v>
      </c>
      <c r="AH376" s="30">
        <f t="shared" si="146"/>
        <v>0</v>
      </c>
      <c r="AI376" s="31">
        <v>0</v>
      </c>
      <c r="AJ376" s="31">
        <v>0</v>
      </c>
      <c r="AK376" s="31">
        <v>0</v>
      </c>
      <c r="AL376" s="31">
        <v>0</v>
      </c>
      <c r="AM376" s="31">
        <v>0</v>
      </c>
      <c r="AN376" s="31">
        <v>0</v>
      </c>
      <c r="AO376" s="31">
        <v>0</v>
      </c>
      <c r="AP376" s="31">
        <v>0</v>
      </c>
      <c r="AQ376" s="31">
        <v>0</v>
      </c>
      <c r="AR376" s="31">
        <v>0</v>
      </c>
      <c r="AS376" s="31">
        <v>0</v>
      </c>
      <c r="AT376" s="31">
        <v>0</v>
      </c>
      <c r="AU376" s="31">
        <v>0</v>
      </c>
      <c r="AV376" s="31">
        <v>0</v>
      </c>
      <c r="AW376" s="31">
        <v>0</v>
      </c>
      <c r="AX376" s="31">
        <v>0</v>
      </c>
      <c r="AY376" s="31">
        <v>0</v>
      </c>
      <c r="AZ376" s="31">
        <v>0</v>
      </c>
      <c r="BA376" s="31">
        <v>0</v>
      </c>
      <c r="BB376" s="31">
        <v>0</v>
      </c>
      <c r="BC376" s="30">
        <f t="shared" si="147"/>
        <v>0</v>
      </c>
      <c r="BD376" s="30">
        <f t="shared" si="147"/>
        <v>0</v>
      </c>
      <c r="BE376" s="30">
        <f t="shared" si="147"/>
        <v>0</v>
      </c>
      <c r="BF376" s="30">
        <f t="shared" si="147"/>
        <v>0</v>
      </c>
      <c r="BG376" s="30">
        <f t="shared" si="147"/>
        <v>0</v>
      </c>
      <c r="BH376" s="31" t="s">
        <v>86</v>
      </c>
      <c r="BI376" s="15"/>
      <c r="BJ376" s="15"/>
      <c r="BL376" s="15"/>
      <c r="BM376" s="15"/>
      <c r="BN376" s="15"/>
      <c r="BO376" s="15"/>
      <c r="BP376" s="15"/>
      <c r="BQ376" s="15"/>
      <c r="BR376" s="15"/>
      <c r="BS376" s="15"/>
      <c r="BT376" s="15"/>
      <c r="BU376" s="15"/>
      <c r="BV376" s="15"/>
      <c r="BW376" s="15"/>
      <c r="BX376" s="15"/>
      <c r="BY376" s="15"/>
      <c r="BZ376" s="15"/>
      <c r="CA376" s="15"/>
      <c r="CB376" s="15"/>
      <c r="CC376" s="15"/>
      <c r="CD376" s="15"/>
      <c r="CE376" s="15"/>
      <c r="CF376" s="15"/>
    </row>
    <row r="377" spans="1:84" ht="31.5" x14ac:dyDescent="0.25">
      <c r="A377" s="27" t="s">
        <v>763</v>
      </c>
      <c r="B377" s="28" t="s">
        <v>772</v>
      </c>
      <c r="C377" s="29" t="s">
        <v>773</v>
      </c>
      <c r="D377" s="30" t="s">
        <v>86</v>
      </c>
      <c r="E377" s="30" t="s">
        <v>86</v>
      </c>
      <c r="F377" s="30" t="s">
        <v>86</v>
      </c>
      <c r="G377" s="30" t="s">
        <v>86</v>
      </c>
      <c r="H377" s="30" t="s">
        <v>86</v>
      </c>
      <c r="I377" s="30" t="s">
        <v>86</v>
      </c>
      <c r="J377" s="31" t="s">
        <v>86</v>
      </c>
      <c r="K377" s="31" t="s">
        <v>86</v>
      </c>
      <c r="L377" s="31" t="s">
        <v>86</v>
      </c>
      <c r="M377" s="31" t="s">
        <v>86</v>
      </c>
      <c r="N377" s="31" t="s">
        <v>86</v>
      </c>
      <c r="O377" s="31" t="s">
        <v>86</v>
      </c>
      <c r="P377" s="31" t="s">
        <v>86</v>
      </c>
      <c r="Q377" s="31" t="s">
        <v>86</v>
      </c>
      <c r="R377" s="31" t="s">
        <v>86</v>
      </c>
      <c r="S377" s="31" t="s">
        <v>86</v>
      </c>
      <c r="T377" s="31" t="s">
        <v>86</v>
      </c>
      <c r="U377" s="31" t="s">
        <v>86</v>
      </c>
      <c r="V377" s="31" t="s">
        <v>86</v>
      </c>
      <c r="W377" s="31" t="s">
        <v>86</v>
      </c>
      <c r="X377" s="31" t="s">
        <v>86</v>
      </c>
      <c r="Y377" s="31" t="s">
        <v>86</v>
      </c>
      <c r="Z377" s="31" t="s">
        <v>86</v>
      </c>
      <c r="AA377" s="31" t="s">
        <v>86</v>
      </c>
      <c r="AB377" s="31" t="s">
        <v>86</v>
      </c>
      <c r="AC377" s="31" t="s">
        <v>86</v>
      </c>
      <c r="AD377" s="30">
        <f t="shared" si="146"/>
        <v>0</v>
      </c>
      <c r="AE377" s="30">
        <f t="shared" si="146"/>
        <v>0</v>
      </c>
      <c r="AF377" s="30">
        <f t="shared" si="146"/>
        <v>0</v>
      </c>
      <c r="AG377" s="30">
        <f t="shared" si="146"/>
        <v>0</v>
      </c>
      <c r="AH377" s="30">
        <f t="shared" si="146"/>
        <v>0</v>
      </c>
      <c r="AI377" s="31">
        <v>0</v>
      </c>
      <c r="AJ377" s="31">
        <v>0</v>
      </c>
      <c r="AK377" s="31">
        <v>0</v>
      </c>
      <c r="AL377" s="31">
        <v>0</v>
      </c>
      <c r="AM377" s="31">
        <v>0</v>
      </c>
      <c r="AN377" s="31">
        <v>0</v>
      </c>
      <c r="AO377" s="31">
        <v>0</v>
      </c>
      <c r="AP377" s="31">
        <v>0</v>
      </c>
      <c r="AQ377" s="31">
        <v>0</v>
      </c>
      <c r="AR377" s="31">
        <v>0</v>
      </c>
      <c r="AS377" s="31">
        <v>0</v>
      </c>
      <c r="AT377" s="31">
        <v>0</v>
      </c>
      <c r="AU377" s="31">
        <v>0</v>
      </c>
      <c r="AV377" s="31">
        <v>0</v>
      </c>
      <c r="AW377" s="31">
        <v>0</v>
      </c>
      <c r="AX377" s="31">
        <v>0</v>
      </c>
      <c r="AY377" s="31">
        <v>0</v>
      </c>
      <c r="AZ377" s="31">
        <v>0</v>
      </c>
      <c r="BA377" s="31">
        <v>0</v>
      </c>
      <c r="BB377" s="31">
        <v>0</v>
      </c>
      <c r="BC377" s="30" t="s">
        <v>86</v>
      </c>
      <c r="BD377" s="30" t="s">
        <v>86</v>
      </c>
      <c r="BE377" s="30" t="s">
        <v>86</v>
      </c>
      <c r="BF377" s="30" t="s">
        <v>86</v>
      </c>
      <c r="BG377" s="30" t="s">
        <v>86</v>
      </c>
      <c r="BH377" s="31" t="s">
        <v>192</v>
      </c>
      <c r="BI377" s="15"/>
      <c r="BJ377" s="15"/>
      <c r="BL377" s="15"/>
      <c r="BM377" s="15"/>
      <c r="BN377" s="15"/>
      <c r="BO377" s="15"/>
      <c r="BP377" s="15"/>
      <c r="BQ377" s="15"/>
      <c r="BR377" s="15"/>
      <c r="BS377" s="15"/>
      <c r="BT377" s="15"/>
      <c r="BU377" s="15"/>
      <c r="BV377" s="15"/>
      <c r="BW377" s="15"/>
      <c r="BX377" s="15"/>
      <c r="BY377" s="15"/>
      <c r="BZ377" s="15"/>
      <c r="CA377" s="15"/>
      <c r="CB377" s="15"/>
      <c r="CC377" s="15"/>
      <c r="CD377" s="15"/>
      <c r="CE377" s="15"/>
      <c r="CF377" s="15"/>
    </row>
    <row r="378" spans="1:84" ht="31.5" x14ac:dyDescent="0.25">
      <c r="A378" s="27" t="s">
        <v>763</v>
      </c>
      <c r="B378" s="38" t="s">
        <v>774</v>
      </c>
      <c r="C378" s="29" t="s">
        <v>775</v>
      </c>
      <c r="D378" s="30" t="s">
        <v>721</v>
      </c>
      <c r="E378" s="30">
        <f t="shared" si="145"/>
        <v>0</v>
      </c>
      <c r="F378" s="30">
        <f t="shared" si="145"/>
        <v>0</v>
      </c>
      <c r="G378" s="30">
        <f t="shared" si="145"/>
        <v>0</v>
      </c>
      <c r="H378" s="30">
        <f t="shared" si="145"/>
        <v>0</v>
      </c>
      <c r="I378" s="30">
        <f t="shared" si="145"/>
        <v>0</v>
      </c>
      <c r="J378" s="31">
        <v>0</v>
      </c>
      <c r="K378" s="31">
        <v>0</v>
      </c>
      <c r="L378" s="31">
        <v>0</v>
      </c>
      <c r="M378" s="31">
        <v>0</v>
      </c>
      <c r="N378" s="31">
        <v>0</v>
      </c>
      <c r="O378" s="31">
        <v>0</v>
      </c>
      <c r="P378" s="31">
        <v>0</v>
      </c>
      <c r="Q378" s="31">
        <v>0</v>
      </c>
      <c r="R378" s="31">
        <v>0</v>
      </c>
      <c r="S378" s="31">
        <v>0</v>
      </c>
      <c r="T378" s="31">
        <v>0</v>
      </c>
      <c r="U378" s="31">
        <v>0</v>
      </c>
      <c r="V378" s="31">
        <v>0</v>
      </c>
      <c r="W378" s="31">
        <v>0</v>
      </c>
      <c r="X378" s="31">
        <v>0</v>
      </c>
      <c r="Y378" s="31">
        <v>0</v>
      </c>
      <c r="Z378" s="31">
        <v>0</v>
      </c>
      <c r="AA378" s="31">
        <v>0</v>
      </c>
      <c r="AB378" s="31">
        <v>0</v>
      </c>
      <c r="AC378" s="31">
        <v>0</v>
      </c>
      <c r="AD378" s="30">
        <f t="shared" si="146"/>
        <v>0</v>
      </c>
      <c r="AE378" s="30">
        <f t="shared" si="146"/>
        <v>0</v>
      </c>
      <c r="AF378" s="30">
        <f t="shared" si="146"/>
        <v>0</v>
      </c>
      <c r="AG378" s="30">
        <f t="shared" si="146"/>
        <v>0</v>
      </c>
      <c r="AH378" s="30">
        <f t="shared" si="146"/>
        <v>0</v>
      </c>
      <c r="AI378" s="31">
        <v>0</v>
      </c>
      <c r="AJ378" s="31">
        <v>0</v>
      </c>
      <c r="AK378" s="31">
        <v>0</v>
      </c>
      <c r="AL378" s="31">
        <v>0</v>
      </c>
      <c r="AM378" s="31">
        <v>0</v>
      </c>
      <c r="AN378" s="31">
        <v>0</v>
      </c>
      <c r="AO378" s="31">
        <v>0</v>
      </c>
      <c r="AP378" s="31">
        <v>0</v>
      </c>
      <c r="AQ378" s="31">
        <v>0</v>
      </c>
      <c r="AR378" s="31">
        <v>0</v>
      </c>
      <c r="AS378" s="31">
        <v>0</v>
      </c>
      <c r="AT378" s="31">
        <v>0</v>
      </c>
      <c r="AU378" s="31">
        <v>0</v>
      </c>
      <c r="AV378" s="31">
        <v>0</v>
      </c>
      <c r="AW378" s="31">
        <v>0</v>
      </c>
      <c r="AX378" s="31">
        <v>0</v>
      </c>
      <c r="AY378" s="31">
        <v>0</v>
      </c>
      <c r="AZ378" s="31">
        <v>0</v>
      </c>
      <c r="BA378" s="31">
        <v>0</v>
      </c>
      <c r="BB378" s="31">
        <v>0</v>
      </c>
      <c r="BC378" s="30">
        <f t="shared" si="147"/>
        <v>0</v>
      </c>
      <c r="BD378" s="30">
        <f t="shared" si="147"/>
        <v>0</v>
      </c>
      <c r="BE378" s="30">
        <f t="shared" si="147"/>
        <v>0</v>
      </c>
      <c r="BF378" s="30">
        <f t="shared" si="147"/>
        <v>0</v>
      </c>
      <c r="BG378" s="30">
        <f t="shared" si="147"/>
        <v>0</v>
      </c>
      <c r="BH378" s="31" t="s">
        <v>86</v>
      </c>
      <c r="BI378" s="15"/>
      <c r="BJ378" s="15"/>
      <c r="BL378" s="15"/>
      <c r="BM378" s="15"/>
      <c r="BN378" s="15"/>
      <c r="BO378" s="15"/>
      <c r="BP378" s="15"/>
      <c r="BQ378" s="15"/>
      <c r="BR378" s="15"/>
      <c r="BS378" s="15"/>
      <c r="BT378" s="15"/>
      <c r="BU378" s="15"/>
      <c r="BV378" s="15"/>
      <c r="BW378" s="15"/>
      <c r="BX378" s="15"/>
      <c r="BY378" s="15"/>
      <c r="BZ378" s="15"/>
      <c r="CA378" s="15"/>
      <c r="CB378" s="15"/>
      <c r="CC378" s="15"/>
      <c r="CD378" s="15"/>
      <c r="CE378" s="15"/>
      <c r="CF378" s="15"/>
    </row>
    <row r="379" spans="1:84" ht="31.5" x14ac:dyDescent="0.25">
      <c r="A379" s="27" t="s">
        <v>763</v>
      </c>
      <c r="B379" s="38" t="s">
        <v>776</v>
      </c>
      <c r="C379" s="29" t="s">
        <v>777</v>
      </c>
      <c r="D379" s="30" t="s">
        <v>721</v>
      </c>
      <c r="E379" s="30">
        <f t="shared" si="145"/>
        <v>0</v>
      </c>
      <c r="F379" s="30">
        <f t="shared" si="145"/>
        <v>0</v>
      </c>
      <c r="G379" s="30">
        <f t="shared" si="145"/>
        <v>0</v>
      </c>
      <c r="H379" s="30">
        <f t="shared" si="145"/>
        <v>0</v>
      </c>
      <c r="I379" s="30">
        <f t="shared" si="145"/>
        <v>0</v>
      </c>
      <c r="J379" s="31">
        <v>0</v>
      </c>
      <c r="K379" s="31">
        <v>0</v>
      </c>
      <c r="L379" s="31">
        <v>0</v>
      </c>
      <c r="M379" s="31">
        <v>0</v>
      </c>
      <c r="N379" s="31">
        <v>0</v>
      </c>
      <c r="O379" s="31">
        <v>0</v>
      </c>
      <c r="P379" s="31">
        <v>0</v>
      </c>
      <c r="Q379" s="31">
        <v>0</v>
      </c>
      <c r="R379" s="31">
        <v>0</v>
      </c>
      <c r="S379" s="31">
        <v>0</v>
      </c>
      <c r="T379" s="31">
        <v>0</v>
      </c>
      <c r="U379" s="31">
        <v>0</v>
      </c>
      <c r="V379" s="31">
        <v>0</v>
      </c>
      <c r="W379" s="31">
        <v>0</v>
      </c>
      <c r="X379" s="31">
        <v>0</v>
      </c>
      <c r="Y379" s="31">
        <v>0</v>
      </c>
      <c r="Z379" s="31">
        <v>0</v>
      </c>
      <c r="AA379" s="31">
        <v>0</v>
      </c>
      <c r="AB379" s="31">
        <v>0</v>
      </c>
      <c r="AC379" s="31">
        <v>0</v>
      </c>
      <c r="AD379" s="30">
        <f t="shared" si="146"/>
        <v>0</v>
      </c>
      <c r="AE379" s="30">
        <f t="shared" si="146"/>
        <v>0</v>
      </c>
      <c r="AF379" s="30">
        <f t="shared" si="146"/>
        <v>0</v>
      </c>
      <c r="AG379" s="30">
        <f t="shared" si="146"/>
        <v>0</v>
      </c>
      <c r="AH379" s="30">
        <f t="shared" si="146"/>
        <v>0</v>
      </c>
      <c r="AI379" s="31">
        <v>0</v>
      </c>
      <c r="AJ379" s="31">
        <v>0</v>
      </c>
      <c r="AK379" s="31">
        <v>0</v>
      </c>
      <c r="AL379" s="31">
        <v>0</v>
      </c>
      <c r="AM379" s="31">
        <v>0</v>
      </c>
      <c r="AN379" s="31">
        <v>0</v>
      </c>
      <c r="AO379" s="31">
        <v>0</v>
      </c>
      <c r="AP379" s="31">
        <v>0</v>
      </c>
      <c r="AQ379" s="31">
        <v>0</v>
      </c>
      <c r="AR379" s="31">
        <v>0</v>
      </c>
      <c r="AS379" s="31">
        <v>0</v>
      </c>
      <c r="AT379" s="31">
        <v>0</v>
      </c>
      <c r="AU379" s="31">
        <v>0</v>
      </c>
      <c r="AV379" s="31">
        <v>0</v>
      </c>
      <c r="AW379" s="31">
        <v>0</v>
      </c>
      <c r="AX379" s="31">
        <v>0</v>
      </c>
      <c r="AY379" s="31">
        <v>0</v>
      </c>
      <c r="AZ379" s="31">
        <v>0</v>
      </c>
      <c r="BA379" s="31">
        <v>0</v>
      </c>
      <c r="BB379" s="31">
        <v>0</v>
      </c>
      <c r="BC379" s="30">
        <f t="shared" si="147"/>
        <v>0</v>
      </c>
      <c r="BD379" s="30">
        <f t="shared" si="147"/>
        <v>0</v>
      </c>
      <c r="BE379" s="30">
        <f t="shared" si="147"/>
        <v>0</v>
      </c>
      <c r="BF379" s="30">
        <f t="shared" si="147"/>
        <v>0</v>
      </c>
      <c r="BG379" s="30">
        <f t="shared" si="147"/>
        <v>0</v>
      </c>
      <c r="BH379" s="31" t="s">
        <v>86</v>
      </c>
      <c r="BI379" s="15"/>
      <c r="BJ379" s="15"/>
      <c r="BL379" s="15"/>
      <c r="BM379" s="15"/>
      <c r="BN379" s="15"/>
      <c r="BO379" s="15"/>
      <c r="BP379" s="15"/>
      <c r="BQ379" s="15"/>
      <c r="BR379" s="15"/>
      <c r="BS379" s="15"/>
      <c r="BT379" s="15"/>
      <c r="BU379" s="15"/>
      <c r="BV379" s="15"/>
      <c r="BW379" s="15"/>
      <c r="BX379" s="15"/>
      <c r="BY379" s="15"/>
      <c r="BZ379" s="15"/>
      <c r="CA379" s="15"/>
      <c r="CB379" s="15"/>
      <c r="CC379" s="15"/>
      <c r="CD379" s="15"/>
      <c r="CE379" s="15"/>
      <c r="CF379" s="15"/>
    </row>
    <row r="380" spans="1:84" ht="31.5" x14ac:dyDescent="0.25">
      <c r="A380" s="27" t="s">
        <v>763</v>
      </c>
      <c r="B380" s="38" t="s">
        <v>778</v>
      </c>
      <c r="C380" s="29" t="s">
        <v>779</v>
      </c>
      <c r="D380" s="30" t="s">
        <v>718</v>
      </c>
      <c r="E380" s="30">
        <f t="shared" si="145"/>
        <v>0</v>
      </c>
      <c r="F380" s="30">
        <f t="shared" si="145"/>
        <v>0</v>
      </c>
      <c r="G380" s="30">
        <f t="shared" si="145"/>
        <v>0</v>
      </c>
      <c r="H380" s="30">
        <f t="shared" si="145"/>
        <v>0</v>
      </c>
      <c r="I380" s="30">
        <f t="shared" si="145"/>
        <v>0</v>
      </c>
      <c r="J380" s="31">
        <v>0</v>
      </c>
      <c r="K380" s="31">
        <v>0</v>
      </c>
      <c r="L380" s="31">
        <v>0</v>
      </c>
      <c r="M380" s="31">
        <v>0</v>
      </c>
      <c r="N380" s="31">
        <v>0</v>
      </c>
      <c r="O380" s="31">
        <v>0</v>
      </c>
      <c r="P380" s="31">
        <v>0</v>
      </c>
      <c r="Q380" s="31">
        <v>0</v>
      </c>
      <c r="R380" s="31">
        <v>0</v>
      </c>
      <c r="S380" s="31">
        <v>0</v>
      </c>
      <c r="T380" s="31">
        <v>0</v>
      </c>
      <c r="U380" s="31">
        <v>0</v>
      </c>
      <c r="V380" s="31">
        <v>0</v>
      </c>
      <c r="W380" s="31">
        <v>0</v>
      </c>
      <c r="X380" s="31">
        <v>0</v>
      </c>
      <c r="Y380" s="31">
        <v>0</v>
      </c>
      <c r="Z380" s="31">
        <v>0</v>
      </c>
      <c r="AA380" s="31">
        <v>0</v>
      </c>
      <c r="AB380" s="31">
        <v>0</v>
      </c>
      <c r="AC380" s="31">
        <v>0</v>
      </c>
      <c r="AD380" s="30">
        <f t="shared" si="146"/>
        <v>0</v>
      </c>
      <c r="AE380" s="30">
        <f t="shared" si="146"/>
        <v>0</v>
      </c>
      <c r="AF380" s="30">
        <f t="shared" si="146"/>
        <v>0</v>
      </c>
      <c r="AG380" s="30">
        <f t="shared" si="146"/>
        <v>0</v>
      </c>
      <c r="AH380" s="30">
        <f t="shared" si="146"/>
        <v>0</v>
      </c>
      <c r="AI380" s="31">
        <v>0</v>
      </c>
      <c r="AJ380" s="31">
        <v>0</v>
      </c>
      <c r="AK380" s="31">
        <v>0</v>
      </c>
      <c r="AL380" s="31">
        <v>0</v>
      </c>
      <c r="AM380" s="31">
        <v>0</v>
      </c>
      <c r="AN380" s="31">
        <v>0</v>
      </c>
      <c r="AO380" s="31">
        <v>0</v>
      </c>
      <c r="AP380" s="31">
        <v>0</v>
      </c>
      <c r="AQ380" s="31">
        <v>0</v>
      </c>
      <c r="AR380" s="31">
        <v>0</v>
      </c>
      <c r="AS380" s="31">
        <v>0</v>
      </c>
      <c r="AT380" s="31">
        <v>0</v>
      </c>
      <c r="AU380" s="31">
        <v>0</v>
      </c>
      <c r="AV380" s="31">
        <v>0</v>
      </c>
      <c r="AW380" s="31">
        <v>0</v>
      </c>
      <c r="AX380" s="31">
        <v>0</v>
      </c>
      <c r="AY380" s="31">
        <v>0</v>
      </c>
      <c r="AZ380" s="31">
        <v>0</v>
      </c>
      <c r="BA380" s="31">
        <v>0</v>
      </c>
      <c r="BB380" s="31">
        <v>0</v>
      </c>
      <c r="BC380" s="30">
        <f t="shared" si="147"/>
        <v>0</v>
      </c>
      <c r="BD380" s="30">
        <f t="shared" si="147"/>
        <v>0</v>
      </c>
      <c r="BE380" s="30">
        <f t="shared" si="147"/>
        <v>0</v>
      </c>
      <c r="BF380" s="30">
        <f t="shared" si="147"/>
        <v>0</v>
      </c>
      <c r="BG380" s="30">
        <f t="shared" si="147"/>
        <v>0</v>
      </c>
      <c r="BH380" s="31" t="s">
        <v>86</v>
      </c>
      <c r="BI380" s="15"/>
      <c r="BJ380" s="15"/>
      <c r="BL380" s="15"/>
      <c r="BM380" s="15"/>
      <c r="BN380" s="15"/>
      <c r="BO380" s="15"/>
      <c r="BP380" s="15"/>
      <c r="BQ380" s="15"/>
      <c r="BR380" s="15"/>
      <c r="BS380" s="15"/>
      <c r="BT380" s="15"/>
      <c r="BU380" s="15"/>
      <c r="BV380" s="15"/>
      <c r="BW380" s="15"/>
      <c r="BX380" s="15"/>
      <c r="BY380" s="15"/>
      <c r="BZ380" s="15"/>
      <c r="CA380" s="15"/>
      <c r="CB380" s="15"/>
      <c r="CC380" s="15"/>
      <c r="CD380" s="15"/>
      <c r="CE380" s="15"/>
      <c r="CF380" s="15"/>
    </row>
    <row r="381" spans="1:84" ht="31.5" x14ac:dyDescent="0.25">
      <c r="A381" s="27" t="s">
        <v>763</v>
      </c>
      <c r="B381" s="38" t="s">
        <v>780</v>
      </c>
      <c r="C381" s="29" t="s">
        <v>781</v>
      </c>
      <c r="D381" s="30" t="s">
        <v>721</v>
      </c>
      <c r="E381" s="30">
        <f t="shared" si="145"/>
        <v>0</v>
      </c>
      <c r="F381" s="30">
        <f t="shared" si="145"/>
        <v>0</v>
      </c>
      <c r="G381" s="30">
        <f t="shared" si="145"/>
        <v>0</v>
      </c>
      <c r="H381" s="30">
        <f t="shared" si="145"/>
        <v>0</v>
      </c>
      <c r="I381" s="30">
        <f t="shared" si="145"/>
        <v>0</v>
      </c>
      <c r="J381" s="31">
        <v>0</v>
      </c>
      <c r="K381" s="31">
        <v>0</v>
      </c>
      <c r="L381" s="31">
        <v>0</v>
      </c>
      <c r="M381" s="31">
        <v>0</v>
      </c>
      <c r="N381" s="31">
        <v>0</v>
      </c>
      <c r="O381" s="31">
        <v>0</v>
      </c>
      <c r="P381" s="31">
        <v>0</v>
      </c>
      <c r="Q381" s="31">
        <v>0</v>
      </c>
      <c r="R381" s="31">
        <v>0</v>
      </c>
      <c r="S381" s="31">
        <v>0</v>
      </c>
      <c r="T381" s="31">
        <v>0</v>
      </c>
      <c r="U381" s="31">
        <v>0</v>
      </c>
      <c r="V381" s="31">
        <v>0</v>
      </c>
      <c r="W381" s="31">
        <v>0</v>
      </c>
      <c r="X381" s="31">
        <v>0</v>
      </c>
      <c r="Y381" s="31">
        <v>0</v>
      </c>
      <c r="Z381" s="31">
        <v>0</v>
      </c>
      <c r="AA381" s="31">
        <v>0</v>
      </c>
      <c r="AB381" s="31">
        <v>0</v>
      </c>
      <c r="AC381" s="31">
        <v>0</v>
      </c>
      <c r="AD381" s="30">
        <f t="shared" si="146"/>
        <v>0</v>
      </c>
      <c r="AE381" s="30">
        <f t="shared" si="146"/>
        <v>0</v>
      </c>
      <c r="AF381" s="30">
        <f t="shared" si="146"/>
        <v>0</v>
      </c>
      <c r="AG381" s="30">
        <f t="shared" si="146"/>
        <v>0</v>
      </c>
      <c r="AH381" s="30">
        <f t="shared" si="146"/>
        <v>0</v>
      </c>
      <c r="AI381" s="31">
        <v>0</v>
      </c>
      <c r="AJ381" s="31">
        <v>0</v>
      </c>
      <c r="AK381" s="31">
        <v>0</v>
      </c>
      <c r="AL381" s="31">
        <v>0</v>
      </c>
      <c r="AM381" s="31">
        <v>0</v>
      </c>
      <c r="AN381" s="31">
        <v>0</v>
      </c>
      <c r="AO381" s="31">
        <v>0</v>
      </c>
      <c r="AP381" s="31">
        <v>0</v>
      </c>
      <c r="AQ381" s="31">
        <v>0</v>
      </c>
      <c r="AR381" s="31">
        <v>0</v>
      </c>
      <c r="AS381" s="31">
        <v>0</v>
      </c>
      <c r="AT381" s="31">
        <v>0</v>
      </c>
      <c r="AU381" s="31">
        <v>0</v>
      </c>
      <c r="AV381" s="31">
        <v>0</v>
      </c>
      <c r="AW381" s="31">
        <v>0</v>
      </c>
      <c r="AX381" s="31">
        <v>0</v>
      </c>
      <c r="AY381" s="31">
        <v>0</v>
      </c>
      <c r="AZ381" s="31">
        <v>0</v>
      </c>
      <c r="BA381" s="31">
        <v>0</v>
      </c>
      <c r="BB381" s="31">
        <v>0</v>
      </c>
      <c r="BC381" s="30">
        <f t="shared" si="147"/>
        <v>0</v>
      </c>
      <c r="BD381" s="30">
        <f t="shared" si="147"/>
        <v>0</v>
      </c>
      <c r="BE381" s="30">
        <f t="shared" si="147"/>
        <v>0</v>
      </c>
      <c r="BF381" s="30">
        <f t="shared" si="147"/>
        <v>0</v>
      </c>
      <c r="BG381" s="30">
        <f t="shared" si="147"/>
        <v>0</v>
      </c>
      <c r="BH381" s="31" t="s">
        <v>86</v>
      </c>
      <c r="BI381" s="15"/>
      <c r="BJ381" s="15"/>
      <c r="BL381" s="15"/>
      <c r="BM381" s="15"/>
      <c r="BN381" s="15"/>
      <c r="BO381" s="15"/>
      <c r="BP381" s="15"/>
      <c r="BQ381" s="15"/>
      <c r="BR381" s="15"/>
      <c r="BS381" s="15"/>
      <c r="BT381" s="15"/>
      <c r="BU381" s="15"/>
      <c r="BV381" s="15"/>
      <c r="BW381" s="15"/>
      <c r="BX381" s="15"/>
      <c r="BY381" s="15"/>
      <c r="BZ381" s="15"/>
      <c r="CA381" s="15"/>
      <c r="CB381" s="15"/>
      <c r="CC381" s="15"/>
      <c r="CD381" s="15"/>
      <c r="CE381" s="15"/>
      <c r="CF381" s="15"/>
    </row>
    <row r="382" spans="1:84" ht="31.5" x14ac:dyDescent="0.25">
      <c r="A382" s="27" t="s">
        <v>763</v>
      </c>
      <c r="B382" s="38" t="s">
        <v>782</v>
      </c>
      <c r="C382" s="29" t="s">
        <v>783</v>
      </c>
      <c r="D382" s="30" t="s">
        <v>784</v>
      </c>
      <c r="E382" s="30">
        <f t="shared" si="145"/>
        <v>0</v>
      </c>
      <c r="F382" s="30">
        <f t="shared" si="145"/>
        <v>0</v>
      </c>
      <c r="G382" s="30">
        <f t="shared" si="145"/>
        <v>0.63200000000000001</v>
      </c>
      <c r="H382" s="30">
        <f t="shared" si="145"/>
        <v>0</v>
      </c>
      <c r="I382" s="30">
        <f t="shared" si="145"/>
        <v>0</v>
      </c>
      <c r="J382" s="31">
        <v>0</v>
      </c>
      <c r="K382" s="31">
        <v>0</v>
      </c>
      <c r="L382" s="31">
        <v>0</v>
      </c>
      <c r="M382" s="31">
        <v>0</v>
      </c>
      <c r="N382" s="31">
        <v>0</v>
      </c>
      <c r="O382" s="31">
        <v>0</v>
      </c>
      <c r="P382" s="31">
        <v>0</v>
      </c>
      <c r="Q382" s="31">
        <v>0</v>
      </c>
      <c r="R382" s="31">
        <v>0</v>
      </c>
      <c r="S382" s="31">
        <v>0</v>
      </c>
      <c r="T382" s="31">
        <v>0</v>
      </c>
      <c r="U382" s="31">
        <v>0</v>
      </c>
      <c r="V382" s="31">
        <v>0</v>
      </c>
      <c r="W382" s="31">
        <v>0</v>
      </c>
      <c r="X382" s="31">
        <v>0</v>
      </c>
      <c r="Y382" s="31">
        <v>0</v>
      </c>
      <c r="Z382" s="31">
        <v>0</v>
      </c>
      <c r="AA382" s="31">
        <v>0.63200000000000001</v>
      </c>
      <c r="AB382" s="31">
        <v>0</v>
      </c>
      <c r="AC382" s="31">
        <v>0</v>
      </c>
      <c r="AD382" s="30">
        <f t="shared" si="146"/>
        <v>0</v>
      </c>
      <c r="AE382" s="30">
        <f t="shared" si="146"/>
        <v>0</v>
      </c>
      <c r="AF382" s="30">
        <f t="shared" si="146"/>
        <v>0</v>
      </c>
      <c r="AG382" s="30">
        <f t="shared" si="146"/>
        <v>0</v>
      </c>
      <c r="AH382" s="30">
        <f t="shared" si="146"/>
        <v>0</v>
      </c>
      <c r="AI382" s="31">
        <v>0</v>
      </c>
      <c r="AJ382" s="31">
        <v>0</v>
      </c>
      <c r="AK382" s="31">
        <v>0</v>
      </c>
      <c r="AL382" s="31">
        <v>0</v>
      </c>
      <c r="AM382" s="31">
        <v>0</v>
      </c>
      <c r="AN382" s="31">
        <v>0</v>
      </c>
      <c r="AO382" s="31">
        <v>0</v>
      </c>
      <c r="AP382" s="31">
        <v>0</v>
      </c>
      <c r="AQ382" s="31">
        <v>0</v>
      </c>
      <c r="AR382" s="31">
        <v>0</v>
      </c>
      <c r="AS382" s="31">
        <v>0</v>
      </c>
      <c r="AT382" s="31">
        <v>0</v>
      </c>
      <c r="AU382" s="31">
        <v>0</v>
      </c>
      <c r="AV382" s="31">
        <v>0</v>
      </c>
      <c r="AW382" s="31">
        <v>0</v>
      </c>
      <c r="AX382" s="31">
        <v>0</v>
      </c>
      <c r="AY382" s="31">
        <v>0</v>
      </c>
      <c r="AZ382" s="31">
        <v>0</v>
      </c>
      <c r="BA382" s="31">
        <v>0</v>
      </c>
      <c r="BB382" s="31">
        <v>0</v>
      </c>
      <c r="BC382" s="30">
        <f t="shared" si="147"/>
        <v>0</v>
      </c>
      <c r="BD382" s="30">
        <f t="shared" si="147"/>
        <v>0</v>
      </c>
      <c r="BE382" s="30">
        <f t="shared" si="147"/>
        <v>0</v>
      </c>
      <c r="BF382" s="30">
        <f t="shared" si="147"/>
        <v>0</v>
      </c>
      <c r="BG382" s="30">
        <f t="shared" si="147"/>
        <v>0</v>
      </c>
      <c r="BH382" s="31" t="s">
        <v>86</v>
      </c>
      <c r="BI382" s="15"/>
      <c r="BJ382" s="15"/>
      <c r="BL382" s="15"/>
      <c r="BM382" s="15"/>
      <c r="BN382" s="15"/>
      <c r="BO382" s="15"/>
      <c r="BP382" s="15"/>
      <c r="BQ382" s="15"/>
      <c r="BR382" s="15"/>
      <c r="BS382" s="15"/>
      <c r="BT382" s="15"/>
      <c r="BU382" s="15"/>
      <c r="BV382" s="15"/>
      <c r="BW382" s="15"/>
      <c r="BX382" s="15"/>
      <c r="BY382" s="15"/>
      <c r="BZ382" s="15"/>
      <c r="CA382" s="15"/>
      <c r="CB382" s="15"/>
      <c r="CC382" s="15"/>
      <c r="CD382" s="15"/>
      <c r="CE382" s="15"/>
      <c r="CF382" s="15"/>
    </row>
    <row r="383" spans="1:84" ht="31.5" x14ac:dyDescent="0.25">
      <c r="A383" s="27" t="s">
        <v>763</v>
      </c>
      <c r="B383" s="38" t="s">
        <v>785</v>
      </c>
      <c r="C383" s="29" t="s">
        <v>786</v>
      </c>
      <c r="D383" s="30" t="s">
        <v>787</v>
      </c>
      <c r="E383" s="30">
        <f t="shared" si="145"/>
        <v>0</v>
      </c>
      <c r="F383" s="30">
        <f t="shared" si="145"/>
        <v>0</v>
      </c>
      <c r="G383" s="30">
        <f t="shared" si="145"/>
        <v>0.45400000000000001</v>
      </c>
      <c r="H383" s="30">
        <f t="shared" si="145"/>
        <v>0</v>
      </c>
      <c r="I383" s="30">
        <f t="shared" si="145"/>
        <v>0</v>
      </c>
      <c r="J383" s="31">
        <v>0</v>
      </c>
      <c r="K383" s="31">
        <v>0</v>
      </c>
      <c r="L383" s="31">
        <v>0</v>
      </c>
      <c r="M383" s="31">
        <v>0</v>
      </c>
      <c r="N383" s="31">
        <v>0</v>
      </c>
      <c r="O383" s="31">
        <v>0</v>
      </c>
      <c r="P383" s="31">
        <v>0</v>
      </c>
      <c r="Q383" s="31">
        <v>0</v>
      </c>
      <c r="R383" s="31">
        <v>0</v>
      </c>
      <c r="S383" s="31">
        <v>0</v>
      </c>
      <c r="T383" s="31">
        <v>0</v>
      </c>
      <c r="U383" s="31">
        <v>0</v>
      </c>
      <c r="V383" s="31">
        <v>0</v>
      </c>
      <c r="W383" s="31">
        <v>0</v>
      </c>
      <c r="X383" s="31">
        <v>0</v>
      </c>
      <c r="Y383" s="31">
        <v>0</v>
      </c>
      <c r="Z383" s="31">
        <v>0</v>
      </c>
      <c r="AA383" s="31">
        <v>0.45400000000000001</v>
      </c>
      <c r="AB383" s="31">
        <v>0</v>
      </c>
      <c r="AC383" s="31">
        <v>0</v>
      </c>
      <c r="AD383" s="30">
        <f t="shared" si="146"/>
        <v>0</v>
      </c>
      <c r="AE383" s="30">
        <f t="shared" si="146"/>
        <v>0</v>
      </c>
      <c r="AF383" s="30">
        <f t="shared" si="146"/>
        <v>0</v>
      </c>
      <c r="AG383" s="30">
        <f t="shared" si="146"/>
        <v>0</v>
      </c>
      <c r="AH383" s="30">
        <f t="shared" si="146"/>
        <v>0</v>
      </c>
      <c r="AI383" s="31">
        <v>0</v>
      </c>
      <c r="AJ383" s="31">
        <v>0</v>
      </c>
      <c r="AK383" s="31">
        <v>0</v>
      </c>
      <c r="AL383" s="31">
        <v>0</v>
      </c>
      <c r="AM383" s="31">
        <v>0</v>
      </c>
      <c r="AN383" s="31">
        <v>0</v>
      </c>
      <c r="AO383" s="31">
        <v>0</v>
      </c>
      <c r="AP383" s="31">
        <v>0</v>
      </c>
      <c r="AQ383" s="31">
        <v>0</v>
      </c>
      <c r="AR383" s="31">
        <v>0</v>
      </c>
      <c r="AS383" s="31">
        <v>0</v>
      </c>
      <c r="AT383" s="31">
        <v>0</v>
      </c>
      <c r="AU383" s="31">
        <v>0</v>
      </c>
      <c r="AV383" s="31">
        <v>0</v>
      </c>
      <c r="AW383" s="31">
        <v>0</v>
      </c>
      <c r="AX383" s="31">
        <v>0</v>
      </c>
      <c r="AY383" s="31">
        <v>0</v>
      </c>
      <c r="AZ383" s="31">
        <v>0</v>
      </c>
      <c r="BA383" s="31">
        <v>0</v>
      </c>
      <c r="BB383" s="31">
        <v>0</v>
      </c>
      <c r="BC383" s="30">
        <f t="shared" si="147"/>
        <v>0</v>
      </c>
      <c r="BD383" s="30">
        <f t="shared" si="147"/>
        <v>0</v>
      </c>
      <c r="BE383" s="30">
        <f t="shared" si="147"/>
        <v>0</v>
      </c>
      <c r="BF383" s="30">
        <f t="shared" si="147"/>
        <v>0</v>
      </c>
      <c r="BG383" s="30">
        <f t="shared" si="147"/>
        <v>0</v>
      </c>
      <c r="BH383" s="31" t="s">
        <v>86</v>
      </c>
      <c r="BI383" s="15"/>
      <c r="BJ383" s="15"/>
      <c r="BL383" s="15"/>
      <c r="BM383" s="15"/>
      <c r="BN383" s="15"/>
      <c r="BO383" s="15"/>
      <c r="BP383" s="15"/>
      <c r="BQ383" s="15"/>
      <c r="BR383" s="15"/>
      <c r="BS383" s="15"/>
      <c r="BT383" s="15"/>
      <c r="BU383" s="15"/>
      <c r="BV383" s="15"/>
      <c r="BW383" s="15"/>
      <c r="BX383" s="15"/>
      <c r="BY383" s="15"/>
      <c r="BZ383" s="15"/>
      <c r="CA383" s="15"/>
      <c r="CB383" s="15"/>
      <c r="CC383" s="15"/>
      <c r="CD383" s="15"/>
      <c r="CE383" s="15"/>
      <c r="CF383" s="15"/>
    </row>
    <row r="384" spans="1:84" ht="31.5" x14ac:dyDescent="0.25">
      <c r="A384" s="27" t="s">
        <v>763</v>
      </c>
      <c r="B384" s="38" t="s">
        <v>788</v>
      </c>
      <c r="C384" s="29" t="s">
        <v>789</v>
      </c>
      <c r="D384" s="30" t="s">
        <v>790</v>
      </c>
      <c r="E384" s="30">
        <f t="shared" si="145"/>
        <v>0</v>
      </c>
      <c r="F384" s="30">
        <f t="shared" si="145"/>
        <v>0</v>
      </c>
      <c r="G384" s="30">
        <f t="shared" si="145"/>
        <v>0.22</v>
      </c>
      <c r="H384" s="30">
        <f t="shared" si="145"/>
        <v>0</v>
      </c>
      <c r="I384" s="30">
        <f t="shared" si="145"/>
        <v>0</v>
      </c>
      <c r="J384" s="31">
        <v>0</v>
      </c>
      <c r="K384" s="31">
        <v>0</v>
      </c>
      <c r="L384" s="31">
        <v>0</v>
      </c>
      <c r="M384" s="31">
        <v>0</v>
      </c>
      <c r="N384" s="31">
        <v>0</v>
      </c>
      <c r="O384" s="31">
        <v>0</v>
      </c>
      <c r="P384" s="31">
        <v>0</v>
      </c>
      <c r="Q384" s="31">
        <v>0</v>
      </c>
      <c r="R384" s="31">
        <v>0</v>
      </c>
      <c r="S384" s="31">
        <v>0</v>
      </c>
      <c r="T384" s="31">
        <v>0</v>
      </c>
      <c r="U384" s="31">
        <v>0</v>
      </c>
      <c r="V384" s="31">
        <v>0</v>
      </c>
      <c r="W384" s="31">
        <v>0</v>
      </c>
      <c r="X384" s="31">
        <v>0</v>
      </c>
      <c r="Y384" s="31">
        <v>0</v>
      </c>
      <c r="Z384" s="31">
        <v>0</v>
      </c>
      <c r="AA384" s="31">
        <v>0.22</v>
      </c>
      <c r="AB384" s="31">
        <v>0</v>
      </c>
      <c r="AC384" s="31">
        <v>0</v>
      </c>
      <c r="AD384" s="30">
        <f t="shared" si="146"/>
        <v>0</v>
      </c>
      <c r="AE384" s="30">
        <f t="shared" si="146"/>
        <v>0</v>
      </c>
      <c r="AF384" s="30">
        <f t="shared" si="146"/>
        <v>0</v>
      </c>
      <c r="AG384" s="30">
        <f t="shared" si="146"/>
        <v>0</v>
      </c>
      <c r="AH384" s="30">
        <f t="shared" si="146"/>
        <v>0</v>
      </c>
      <c r="AI384" s="31">
        <v>0</v>
      </c>
      <c r="AJ384" s="31">
        <v>0</v>
      </c>
      <c r="AK384" s="31">
        <v>0</v>
      </c>
      <c r="AL384" s="31">
        <v>0</v>
      </c>
      <c r="AM384" s="31">
        <v>0</v>
      </c>
      <c r="AN384" s="31">
        <v>0</v>
      </c>
      <c r="AO384" s="31">
        <v>0</v>
      </c>
      <c r="AP384" s="31">
        <v>0</v>
      </c>
      <c r="AQ384" s="31">
        <v>0</v>
      </c>
      <c r="AR384" s="31">
        <v>0</v>
      </c>
      <c r="AS384" s="31">
        <v>0</v>
      </c>
      <c r="AT384" s="31">
        <v>0</v>
      </c>
      <c r="AU384" s="31">
        <v>0</v>
      </c>
      <c r="AV384" s="31">
        <v>0</v>
      </c>
      <c r="AW384" s="31">
        <v>0</v>
      </c>
      <c r="AX384" s="31">
        <v>0</v>
      </c>
      <c r="AY384" s="31">
        <v>0</v>
      </c>
      <c r="AZ384" s="31">
        <v>0</v>
      </c>
      <c r="BA384" s="31">
        <v>0</v>
      </c>
      <c r="BB384" s="31">
        <v>0</v>
      </c>
      <c r="BC384" s="30">
        <f t="shared" si="147"/>
        <v>0</v>
      </c>
      <c r="BD384" s="30">
        <f t="shared" si="147"/>
        <v>0</v>
      </c>
      <c r="BE384" s="30">
        <f t="shared" si="147"/>
        <v>0</v>
      </c>
      <c r="BF384" s="30">
        <f t="shared" si="147"/>
        <v>0</v>
      </c>
      <c r="BG384" s="30">
        <f t="shared" si="147"/>
        <v>0</v>
      </c>
      <c r="BH384" s="31" t="s">
        <v>86</v>
      </c>
      <c r="BI384" s="15"/>
      <c r="BJ384" s="15"/>
      <c r="BL384" s="15"/>
      <c r="BM384" s="15"/>
      <c r="BN384" s="15"/>
      <c r="BO384" s="15"/>
      <c r="BP384" s="15"/>
      <c r="BQ384" s="15"/>
      <c r="BR384" s="15"/>
      <c r="BS384" s="15"/>
      <c r="BT384" s="15"/>
      <c r="BU384" s="15"/>
      <c r="BV384" s="15"/>
      <c r="BW384" s="15"/>
      <c r="BX384" s="15"/>
      <c r="BY384" s="15"/>
      <c r="BZ384" s="15"/>
      <c r="CA384" s="15"/>
      <c r="CB384" s="15"/>
      <c r="CC384" s="15"/>
      <c r="CD384" s="15"/>
      <c r="CE384" s="15"/>
      <c r="CF384" s="15"/>
    </row>
    <row r="385" spans="1:84" ht="31.5" x14ac:dyDescent="0.25">
      <c r="A385" s="27" t="s">
        <v>763</v>
      </c>
      <c r="B385" s="38" t="s">
        <v>791</v>
      </c>
      <c r="C385" s="29" t="s">
        <v>792</v>
      </c>
      <c r="D385" s="30" t="s">
        <v>721</v>
      </c>
      <c r="E385" s="30">
        <f t="shared" si="145"/>
        <v>0</v>
      </c>
      <c r="F385" s="30">
        <f t="shared" si="145"/>
        <v>0</v>
      </c>
      <c r="G385" s="30">
        <f t="shared" si="145"/>
        <v>0.29199999999999998</v>
      </c>
      <c r="H385" s="30">
        <f t="shared" si="145"/>
        <v>0</v>
      </c>
      <c r="I385" s="30">
        <f t="shared" si="145"/>
        <v>0</v>
      </c>
      <c r="J385" s="31">
        <v>0</v>
      </c>
      <c r="K385" s="31">
        <v>0</v>
      </c>
      <c r="L385" s="31">
        <v>0</v>
      </c>
      <c r="M385" s="31">
        <v>0</v>
      </c>
      <c r="N385" s="31">
        <v>0</v>
      </c>
      <c r="O385" s="31">
        <v>0</v>
      </c>
      <c r="P385" s="31">
        <v>0</v>
      </c>
      <c r="Q385" s="31">
        <v>0</v>
      </c>
      <c r="R385" s="31">
        <v>0</v>
      </c>
      <c r="S385" s="31">
        <v>0</v>
      </c>
      <c r="T385" s="31">
        <v>0</v>
      </c>
      <c r="U385" s="31">
        <v>0</v>
      </c>
      <c r="V385" s="31">
        <v>0</v>
      </c>
      <c r="W385" s="31">
        <v>0</v>
      </c>
      <c r="X385" s="31">
        <v>0</v>
      </c>
      <c r="Y385" s="31">
        <v>0</v>
      </c>
      <c r="Z385" s="31">
        <v>0</v>
      </c>
      <c r="AA385" s="31">
        <v>0.29199999999999998</v>
      </c>
      <c r="AB385" s="31">
        <v>0</v>
      </c>
      <c r="AC385" s="31">
        <v>0</v>
      </c>
      <c r="AD385" s="30">
        <f t="shared" si="146"/>
        <v>0</v>
      </c>
      <c r="AE385" s="30">
        <f t="shared" si="146"/>
        <v>0</v>
      </c>
      <c r="AF385" s="30">
        <f t="shared" si="146"/>
        <v>0</v>
      </c>
      <c r="AG385" s="30">
        <f t="shared" si="146"/>
        <v>0</v>
      </c>
      <c r="AH385" s="30">
        <f t="shared" si="146"/>
        <v>0</v>
      </c>
      <c r="AI385" s="31">
        <v>0</v>
      </c>
      <c r="AJ385" s="31">
        <v>0</v>
      </c>
      <c r="AK385" s="31">
        <v>0</v>
      </c>
      <c r="AL385" s="31">
        <v>0</v>
      </c>
      <c r="AM385" s="31">
        <v>0</v>
      </c>
      <c r="AN385" s="31">
        <v>0</v>
      </c>
      <c r="AO385" s="31">
        <v>0</v>
      </c>
      <c r="AP385" s="31">
        <v>0</v>
      </c>
      <c r="AQ385" s="31">
        <v>0</v>
      </c>
      <c r="AR385" s="31">
        <v>0</v>
      </c>
      <c r="AS385" s="31">
        <v>0</v>
      </c>
      <c r="AT385" s="31">
        <v>0</v>
      </c>
      <c r="AU385" s="31">
        <v>0</v>
      </c>
      <c r="AV385" s="31">
        <v>0</v>
      </c>
      <c r="AW385" s="31">
        <v>0</v>
      </c>
      <c r="AX385" s="31">
        <v>0</v>
      </c>
      <c r="AY385" s="31">
        <v>0</v>
      </c>
      <c r="AZ385" s="31">
        <v>0</v>
      </c>
      <c r="BA385" s="31">
        <v>0</v>
      </c>
      <c r="BB385" s="31">
        <v>0</v>
      </c>
      <c r="BC385" s="30">
        <f t="shared" si="147"/>
        <v>0</v>
      </c>
      <c r="BD385" s="30">
        <f t="shared" si="147"/>
        <v>0</v>
      </c>
      <c r="BE385" s="30">
        <f t="shared" si="147"/>
        <v>0</v>
      </c>
      <c r="BF385" s="30">
        <f t="shared" si="147"/>
        <v>0</v>
      </c>
      <c r="BG385" s="30">
        <f t="shared" si="147"/>
        <v>0</v>
      </c>
      <c r="BH385" s="31" t="s">
        <v>86</v>
      </c>
      <c r="BI385" s="15"/>
      <c r="BJ385" s="15"/>
      <c r="BL385" s="15"/>
      <c r="BM385" s="15"/>
      <c r="BN385" s="15"/>
      <c r="BO385" s="15"/>
      <c r="BP385" s="15"/>
      <c r="BQ385" s="15"/>
      <c r="BR385" s="15"/>
      <c r="BS385" s="15"/>
      <c r="BT385" s="15"/>
      <c r="BU385" s="15"/>
      <c r="BV385" s="15"/>
      <c r="BW385" s="15"/>
      <c r="BX385" s="15"/>
      <c r="BY385" s="15"/>
      <c r="BZ385" s="15"/>
      <c r="CA385" s="15"/>
      <c r="CB385" s="15"/>
      <c r="CC385" s="15"/>
      <c r="CD385" s="15"/>
      <c r="CE385" s="15"/>
      <c r="CF385" s="15"/>
    </row>
    <row r="386" spans="1:84" ht="31.5" x14ac:dyDescent="0.25">
      <c r="A386" s="27" t="s">
        <v>763</v>
      </c>
      <c r="B386" s="38" t="s">
        <v>793</v>
      </c>
      <c r="C386" s="29" t="s">
        <v>794</v>
      </c>
      <c r="D386" s="30" t="s">
        <v>718</v>
      </c>
      <c r="E386" s="30">
        <f t="shared" si="145"/>
        <v>0</v>
      </c>
      <c r="F386" s="30">
        <f t="shared" si="145"/>
        <v>0</v>
      </c>
      <c r="G386" s="30">
        <f t="shared" si="145"/>
        <v>7.5999999999999998E-2</v>
      </c>
      <c r="H386" s="30">
        <f t="shared" si="145"/>
        <v>0</v>
      </c>
      <c r="I386" s="30">
        <f t="shared" si="145"/>
        <v>0</v>
      </c>
      <c r="J386" s="31">
        <v>0</v>
      </c>
      <c r="K386" s="31">
        <v>0</v>
      </c>
      <c r="L386" s="31">
        <v>0</v>
      </c>
      <c r="M386" s="31">
        <v>0</v>
      </c>
      <c r="N386" s="31">
        <v>0</v>
      </c>
      <c r="O386" s="31">
        <v>0</v>
      </c>
      <c r="P386" s="31">
        <v>0</v>
      </c>
      <c r="Q386" s="31">
        <v>0</v>
      </c>
      <c r="R386" s="31">
        <v>0</v>
      </c>
      <c r="S386" s="31">
        <v>0</v>
      </c>
      <c r="T386" s="31">
        <v>0</v>
      </c>
      <c r="U386" s="31">
        <v>0</v>
      </c>
      <c r="V386" s="31">
        <v>0</v>
      </c>
      <c r="W386" s="31">
        <v>0</v>
      </c>
      <c r="X386" s="31">
        <v>0</v>
      </c>
      <c r="Y386" s="31">
        <v>0</v>
      </c>
      <c r="Z386" s="31">
        <v>0</v>
      </c>
      <c r="AA386" s="31">
        <v>7.5999999999999998E-2</v>
      </c>
      <c r="AB386" s="31">
        <v>0</v>
      </c>
      <c r="AC386" s="31">
        <v>0</v>
      </c>
      <c r="AD386" s="30">
        <f t="shared" si="146"/>
        <v>0</v>
      </c>
      <c r="AE386" s="30">
        <f t="shared" si="146"/>
        <v>0</v>
      </c>
      <c r="AF386" s="30">
        <f t="shared" si="146"/>
        <v>0</v>
      </c>
      <c r="AG386" s="30">
        <f t="shared" si="146"/>
        <v>0</v>
      </c>
      <c r="AH386" s="30">
        <f t="shared" si="146"/>
        <v>0</v>
      </c>
      <c r="AI386" s="31">
        <v>0</v>
      </c>
      <c r="AJ386" s="31">
        <v>0</v>
      </c>
      <c r="AK386" s="31">
        <v>0</v>
      </c>
      <c r="AL386" s="31">
        <v>0</v>
      </c>
      <c r="AM386" s="31">
        <v>0</v>
      </c>
      <c r="AN386" s="31">
        <v>0</v>
      </c>
      <c r="AO386" s="31">
        <v>0</v>
      </c>
      <c r="AP386" s="31">
        <v>0</v>
      </c>
      <c r="AQ386" s="31">
        <v>0</v>
      </c>
      <c r="AR386" s="31">
        <v>0</v>
      </c>
      <c r="AS386" s="31">
        <v>0</v>
      </c>
      <c r="AT386" s="31">
        <v>0</v>
      </c>
      <c r="AU386" s="31">
        <v>0</v>
      </c>
      <c r="AV386" s="31">
        <v>0</v>
      </c>
      <c r="AW386" s="31">
        <v>0</v>
      </c>
      <c r="AX386" s="31">
        <v>0</v>
      </c>
      <c r="AY386" s="31">
        <v>0</v>
      </c>
      <c r="AZ386" s="31">
        <v>0</v>
      </c>
      <c r="BA386" s="31">
        <v>0</v>
      </c>
      <c r="BB386" s="31">
        <v>0</v>
      </c>
      <c r="BC386" s="30">
        <f t="shared" si="147"/>
        <v>0</v>
      </c>
      <c r="BD386" s="30">
        <f t="shared" si="147"/>
        <v>0</v>
      </c>
      <c r="BE386" s="30">
        <f t="shared" si="147"/>
        <v>0</v>
      </c>
      <c r="BF386" s="30">
        <f t="shared" si="147"/>
        <v>0</v>
      </c>
      <c r="BG386" s="30">
        <f t="shared" si="147"/>
        <v>0</v>
      </c>
      <c r="BH386" s="31" t="s">
        <v>86</v>
      </c>
      <c r="BI386" s="15"/>
      <c r="BJ386" s="15"/>
      <c r="BL386" s="15"/>
      <c r="BM386" s="15"/>
      <c r="BN386" s="15"/>
      <c r="BO386" s="15"/>
      <c r="BP386" s="15"/>
      <c r="BQ386" s="15"/>
      <c r="BR386" s="15"/>
      <c r="BS386" s="15"/>
      <c r="BT386" s="15"/>
      <c r="BU386" s="15"/>
      <c r="BV386" s="15"/>
      <c r="BW386" s="15"/>
      <c r="BX386" s="15"/>
      <c r="BY386" s="15"/>
      <c r="BZ386" s="15"/>
      <c r="CA386" s="15"/>
      <c r="CB386" s="15"/>
      <c r="CC386" s="15"/>
      <c r="CD386" s="15"/>
      <c r="CE386" s="15"/>
      <c r="CF386" s="15"/>
    </row>
    <row r="387" spans="1:84" ht="31.5" x14ac:dyDescent="0.25">
      <c r="A387" s="27" t="s">
        <v>763</v>
      </c>
      <c r="B387" s="38" t="s">
        <v>795</v>
      </c>
      <c r="C387" s="29" t="s">
        <v>796</v>
      </c>
      <c r="D387" s="30" t="s">
        <v>727</v>
      </c>
      <c r="E387" s="30">
        <f t="shared" si="145"/>
        <v>0</v>
      </c>
      <c r="F387" s="30">
        <f t="shared" si="145"/>
        <v>0</v>
      </c>
      <c r="G387" s="30">
        <f t="shared" si="145"/>
        <v>0.39800000000000002</v>
      </c>
      <c r="H387" s="30">
        <f t="shared" si="145"/>
        <v>0</v>
      </c>
      <c r="I387" s="30">
        <f t="shared" si="145"/>
        <v>0</v>
      </c>
      <c r="J387" s="31">
        <v>0</v>
      </c>
      <c r="K387" s="31">
        <v>0</v>
      </c>
      <c r="L387" s="31">
        <v>0</v>
      </c>
      <c r="M387" s="31">
        <v>0</v>
      </c>
      <c r="N387" s="31">
        <v>0</v>
      </c>
      <c r="O387" s="31">
        <v>0</v>
      </c>
      <c r="P387" s="31">
        <v>0</v>
      </c>
      <c r="Q387" s="31">
        <v>0</v>
      </c>
      <c r="R387" s="31">
        <v>0</v>
      </c>
      <c r="S387" s="31">
        <v>0</v>
      </c>
      <c r="T387" s="31">
        <v>0</v>
      </c>
      <c r="U387" s="31">
        <v>0</v>
      </c>
      <c r="V387" s="31">
        <v>0</v>
      </c>
      <c r="W387" s="31">
        <v>0</v>
      </c>
      <c r="X387" s="31">
        <v>0</v>
      </c>
      <c r="Y387" s="31">
        <v>0</v>
      </c>
      <c r="Z387" s="31">
        <v>0</v>
      </c>
      <c r="AA387" s="31">
        <v>0.39800000000000002</v>
      </c>
      <c r="AB387" s="31">
        <v>0</v>
      </c>
      <c r="AC387" s="31">
        <v>0</v>
      </c>
      <c r="AD387" s="30">
        <f t="shared" si="146"/>
        <v>0</v>
      </c>
      <c r="AE387" s="30">
        <f t="shared" si="146"/>
        <v>0</v>
      </c>
      <c r="AF387" s="30">
        <f t="shared" si="146"/>
        <v>0</v>
      </c>
      <c r="AG387" s="30">
        <f t="shared" si="146"/>
        <v>0</v>
      </c>
      <c r="AH387" s="30">
        <f t="shared" si="146"/>
        <v>0</v>
      </c>
      <c r="AI387" s="31">
        <v>0</v>
      </c>
      <c r="AJ387" s="31">
        <v>0</v>
      </c>
      <c r="AK387" s="31">
        <v>0</v>
      </c>
      <c r="AL387" s="31">
        <v>0</v>
      </c>
      <c r="AM387" s="31">
        <v>0</v>
      </c>
      <c r="AN387" s="31">
        <v>0</v>
      </c>
      <c r="AO387" s="31">
        <v>0</v>
      </c>
      <c r="AP387" s="31">
        <v>0</v>
      </c>
      <c r="AQ387" s="31">
        <v>0</v>
      </c>
      <c r="AR387" s="31">
        <v>0</v>
      </c>
      <c r="AS387" s="31">
        <v>0</v>
      </c>
      <c r="AT387" s="31">
        <v>0</v>
      </c>
      <c r="AU387" s="31">
        <v>0</v>
      </c>
      <c r="AV387" s="31">
        <v>0</v>
      </c>
      <c r="AW387" s="31">
        <v>0</v>
      </c>
      <c r="AX387" s="31">
        <v>0</v>
      </c>
      <c r="AY387" s="31">
        <v>0</v>
      </c>
      <c r="AZ387" s="31">
        <v>0</v>
      </c>
      <c r="BA387" s="31">
        <v>0</v>
      </c>
      <c r="BB387" s="31">
        <v>0</v>
      </c>
      <c r="BC387" s="30">
        <f t="shared" si="147"/>
        <v>0</v>
      </c>
      <c r="BD387" s="30">
        <f t="shared" si="147"/>
        <v>0</v>
      </c>
      <c r="BE387" s="30">
        <f t="shared" si="147"/>
        <v>0</v>
      </c>
      <c r="BF387" s="30">
        <f t="shared" si="147"/>
        <v>0</v>
      </c>
      <c r="BG387" s="30">
        <f t="shared" si="147"/>
        <v>0</v>
      </c>
      <c r="BH387" s="31" t="s">
        <v>86</v>
      </c>
      <c r="BI387" s="15"/>
      <c r="BJ387" s="15"/>
      <c r="BL387" s="15"/>
      <c r="BM387" s="15"/>
      <c r="BN387" s="15"/>
      <c r="BO387" s="15"/>
      <c r="BP387" s="15"/>
      <c r="BQ387" s="15"/>
      <c r="BR387" s="15"/>
      <c r="BS387" s="15"/>
      <c r="BT387" s="15"/>
      <c r="BU387" s="15"/>
      <c r="BV387" s="15"/>
      <c r="BW387" s="15"/>
      <c r="BX387" s="15"/>
      <c r="BY387" s="15"/>
      <c r="BZ387" s="15"/>
      <c r="CA387" s="15"/>
      <c r="CB387" s="15"/>
      <c r="CC387" s="15"/>
      <c r="CD387" s="15"/>
      <c r="CE387" s="15"/>
      <c r="CF387" s="15"/>
    </row>
    <row r="388" spans="1:84" ht="31.5" x14ac:dyDescent="0.25">
      <c r="A388" s="27" t="s">
        <v>763</v>
      </c>
      <c r="B388" s="38" t="s">
        <v>797</v>
      </c>
      <c r="C388" s="29" t="s">
        <v>798</v>
      </c>
      <c r="D388" s="30" t="s">
        <v>715</v>
      </c>
      <c r="E388" s="30">
        <f t="shared" si="145"/>
        <v>0</v>
      </c>
      <c r="F388" s="30">
        <f t="shared" si="145"/>
        <v>0</v>
      </c>
      <c r="G388" s="30">
        <f t="shared" si="145"/>
        <v>0.34200000000000003</v>
      </c>
      <c r="H388" s="30">
        <f t="shared" si="145"/>
        <v>0</v>
      </c>
      <c r="I388" s="30">
        <f t="shared" si="145"/>
        <v>0</v>
      </c>
      <c r="J388" s="31">
        <v>0</v>
      </c>
      <c r="K388" s="31">
        <v>0</v>
      </c>
      <c r="L388" s="31">
        <v>0</v>
      </c>
      <c r="M388" s="31">
        <v>0</v>
      </c>
      <c r="N388" s="31">
        <v>0</v>
      </c>
      <c r="O388" s="31">
        <v>0</v>
      </c>
      <c r="P388" s="31">
        <v>0</v>
      </c>
      <c r="Q388" s="31">
        <v>0</v>
      </c>
      <c r="R388" s="31">
        <v>0</v>
      </c>
      <c r="S388" s="31">
        <v>0</v>
      </c>
      <c r="T388" s="31">
        <v>0</v>
      </c>
      <c r="U388" s="31">
        <v>0</v>
      </c>
      <c r="V388" s="31">
        <v>0</v>
      </c>
      <c r="W388" s="31">
        <v>0</v>
      </c>
      <c r="X388" s="31">
        <v>0</v>
      </c>
      <c r="Y388" s="31">
        <v>0</v>
      </c>
      <c r="Z388" s="31">
        <v>0</v>
      </c>
      <c r="AA388" s="31">
        <v>0.34200000000000003</v>
      </c>
      <c r="AB388" s="31">
        <v>0</v>
      </c>
      <c r="AC388" s="31">
        <v>0</v>
      </c>
      <c r="AD388" s="30">
        <f t="shared" si="146"/>
        <v>0</v>
      </c>
      <c r="AE388" s="30">
        <f t="shared" si="146"/>
        <v>0</v>
      </c>
      <c r="AF388" s="30">
        <f t="shared" si="146"/>
        <v>0</v>
      </c>
      <c r="AG388" s="30">
        <f t="shared" si="146"/>
        <v>0</v>
      </c>
      <c r="AH388" s="30">
        <f t="shared" si="146"/>
        <v>0</v>
      </c>
      <c r="AI388" s="31">
        <v>0</v>
      </c>
      <c r="AJ388" s="31">
        <v>0</v>
      </c>
      <c r="AK388" s="31">
        <v>0</v>
      </c>
      <c r="AL388" s="31">
        <v>0</v>
      </c>
      <c r="AM388" s="31">
        <v>0</v>
      </c>
      <c r="AN388" s="31">
        <v>0</v>
      </c>
      <c r="AO388" s="31">
        <v>0</v>
      </c>
      <c r="AP388" s="31">
        <v>0</v>
      </c>
      <c r="AQ388" s="31">
        <v>0</v>
      </c>
      <c r="AR388" s="31">
        <v>0</v>
      </c>
      <c r="AS388" s="31">
        <v>0</v>
      </c>
      <c r="AT388" s="31">
        <v>0</v>
      </c>
      <c r="AU388" s="31">
        <v>0</v>
      </c>
      <c r="AV388" s="31">
        <v>0</v>
      </c>
      <c r="AW388" s="31">
        <v>0</v>
      </c>
      <c r="AX388" s="31">
        <v>0</v>
      </c>
      <c r="AY388" s="31">
        <v>0</v>
      </c>
      <c r="AZ388" s="31">
        <v>0</v>
      </c>
      <c r="BA388" s="31">
        <v>0</v>
      </c>
      <c r="BB388" s="31">
        <v>0</v>
      </c>
      <c r="BC388" s="30">
        <f t="shared" si="147"/>
        <v>0</v>
      </c>
      <c r="BD388" s="30">
        <f t="shared" si="147"/>
        <v>0</v>
      </c>
      <c r="BE388" s="30">
        <f t="shared" si="147"/>
        <v>0</v>
      </c>
      <c r="BF388" s="30">
        <f t="shared" si="147"/>
        <v>0</v>
      </c>
      <c r="BG388" s="30">
        <f t="shared" si="147"/>
        <v>0</v>
      </c>
      <c r="BH388" s="31" t="s">
        <v>86</v>
      </c>
      <c r="BI388" s="15"/>
      <c r="BJ388" s="15"/>
      <c r="BL388" s="15"/>
      <c r="BM388" s="15"/>
      <c r="BN388" s="15"/>
      <c r="BO388" s="15"/>
      <c r="BP388" s="15"/>
      <c r="BQ388" s="15"/>
      <c r="BR388" s="15"/>
      <c r="BS388" s="15"/>
      <c r="BT388" s="15"/>
      <c r="BU388" s="15"/>
      <c r="BV388" s="15"/>
      <c r="BW388" s="15"/>
      <c r="BX388" s="15"/>
      <c r="BY388" s="15"/>
      <c r="BZ388" s="15"/>
      <c r="CA388" s="15"/>
      <c r="CB388" s="15"/>
      <c r="CC388" s="15"/>
      <c r="CD388" s="15"/>
      <c r="CE388" s="15"/>
      <c r="CF388" s="15"/>
    </row>
    <row r="389" spans="1:84" ht="31.5" x14ac:dyDescent="0.25">
      <c r="A389" s="27" t="s">
        <v>763</v>
      </c>
      <c r="B389" s="38" t="s">
        <v>799</v>
      </c>
      <c r="C389" s="29" t="s">
        <v>800</v>
      </c>
      <c r="D389" s="30" t="s">
        <v>724</v>
      </c>
      <c r="E389" s="30">
        <f t="shared" si="145"/>
        <v>0</v>
      </c>
      <c r="F389" s="30">
        <f t="shared" si="145"/>
        <v>0</v>
      </c>
      <c r="G389" s="30">
        <f t="shared" si="145"/>
        <v>0</v>
      </c>
      <c r="H389" s="30">
        <f t="shared" si="145"/>
        <v>0</v>
      </c>
      <c r="I389" s="30">
        <f t="shared" si="145"/>
        <v>0</v>
      </c>
      <c r="J389" s="31">
        <v>0</v>
      </c>
      <c r="K389" s="31">
        <v>0</v>
      </c>
      <c r="L389" s="31">
        <v>0</v>
      </c>
      <c r="M389" s="31">
        <v>0</v>
      </c>
      <c r="N389" s="31">
        <v>0</v>
      </c>
      <c r="O389" s="31">
        <v>0</v>
      </c>
      <c r="P389" s="31">
        <v>0</v>
      </c>
      <c r="Q389" s="31">
        <v>0</v>
      </c>
      <c r="R389" s="31">
        <v>0</v>
      </c>
      <c r="S389" s="31">
        <v>0</v>
      </c>
      <c r="T389" s="31">
        <v>0</v>
      </c>
      <c r="U389" s="31">
        <v>0</v>
      </c>
      <c r="V389" s="31">
        <v>0</v>
      </c>
      <c r="W389" s="31">
        <v>0</v>
      </c>
      <c r="X389" s="31">
        <v>0</v>
      </c>
      <c r="Y389" s="31">
        <v>0</v>
      </c>
      <c r="Z389" s="31">
        <v>0</v>
      </c>
      <c r="AA389" s="31">
        <v>0</v>
      </c>
      <c r="AB389" s="31">
        <v>0</v>
      </c>
      <c r="AC389" s="31">
        <v>0</v>
      </c>
      <c r="AD389" s="30">
        <f t="shared" si="146"/>
        <v>0</v>
      </c>
      <c r="AE389" s="30">
        <f t="shared" si="146"/>
        <v>0</v>
      </c>
      <c r="AF389" s="30">
        <f t="shared" si="146"/>
        <v>0</v>
      </c>
      <c r="AG389" s="30">
        <f t="shared" si="146"/>
        <v>0</v>
      </c>
      <c r="AH389" s="30">
        <f t="shared" si="146"/>
        <v>0</v>
      </c>
      <c r="AI389" s="31">
        <v>0</v>
      </c>
      <c r="AJ389" s="31">
        <v>0</v>
      </c>
      <c r="AK389" s="31">
        <v>0</v>
      </c>
      <c r="AL389" s="31">
        <v>0</v>
      </c>
      <c r="AM389" s="31">
        <v>0</v>
      </c>
      <c r="AN389" s="31">
        <v>0</v>
      </c>
      <c r="AO389" s="31">
        <v>0</v>
      </c>
      <c r="AP389" s="31">
        <v>0</v>
      </c>
      <c r="AQ389" s="31">
        <v>0</v>
      </c>
      <c r="AR389" s="31">
        <v>0</v>
      </c>
      <c r="AS389" s="31">
        <v>0</v>
      </c>
      <c r="AT389" s="31">
        <v>0</v>
      </c>
      <c r="AU389" s="31">
        <v>0</v>
      </c>
      <c r="AV389" s="31">
        <v>0</v>
      </c>
      <c r="AW389" s="31">
        <v>0</v>
      </c>
      <c r="AX389" s="31">
        <v>0</v>
      </c>
      <c r="AY389" s="31">
        <v>0</v>
      </c>
      <c r="AZ389" s="31">
        <v>0</v>
      </c>
      <c r="BA389" s="31">
        <v>0</v>
      </c>
      <c r="BB389" s="31">
        <v>0</v>
      </c>
      <c r="BC389" s="30">
        <f t="shared" si="147"/>
        <v>0</v>
      </c>
      <c r="BD389" s="30">
        <f t="shared" si="147"/>
        <v>0</v>
      </c>
      <c r="BE389" s="30">
        <f t="shared" si="147"/>
        <v>0</v>
      </c>
      <c r="BF389" s="30">
        <f t="shared" si="147"/>
        <v>0</v>
      </c>
      <c r="BG389" s="30">
        <f t="shared" si="147"/>
        <v>0</v>
      </c>
      <c r="BH389" s="31" t="s">
        <v>86</v>
      </c>
      <c r="BI389" s="15"/>
      <c r="BJ389" s="15"/>
      <c r="BL389" s="15"/>
      <c r="BM389" s="15"/>
      <c r="BN389" s="15"/>
      <c r="BO389" s="15"/>
      <c r="BP389" s="15"/>
      <c r="BQ389" s="15"/>
      <c r="BR389" s="15"/>
      <c r="BS389" s="15"/>
      <c r="BT389" s="15"/>
      <c r="BU389" s="15"/>
      <c r="BV389" s="15"/>
      <c r="BW389" s="15"/>
      <c r="BX389" s="15"/>
      <c r="BY389" s="15"/>
      <c r="BZ389" s="15"/>
      <c r="CA389" s="15"/>
      <c r="CB389" s="15"/>
      <c r="CC389" s="15"/>
      <c r="CD389" s="15"/>
      <c r="CE389" s="15"/>
      <c r="CF389" s="15"/>
    </row>
    <row r="390" spans="1:84" ht="31.5" x14ac:dyDescent="0.25">
      <c r="A390" s="27" t="s">
        <v>763</v>
      </c>
      <c r="B390" s="38" t="s">
        <v>801</v>
      </c>
      <c r="C390" s="29" t="s">
        <v>802</v>
      </c>
      <c r="D390" s="30" t="s">
        <v>803</v>
      </c>
      <c r="E390" s="30">
        <f t="shared" si="145"/>
        <v>0</v>
      </c>
      <c r="F390" s="30">
        <f t="shared" si="145"/>
        <v>0</v>
      </c>
      <c r="G390" s="30">
        <f t="shared" si="145"/>
        <v>0</v>
      </c>
      <c r="H390" s="30">
        <f t="shared" si="145"/>
        <v>0</v>
      </c>
      <c r="I390" s="30">
        <f t="shared" si="145"/>
        <v>0</v>
      </c>
      <c r="J390" s="31">
        <v>0</v>
      </c>
      <c r="K390" s="31">
        <v>0</v>
      </c>
      <c r="L390" s="31">
        <v>0</v>
      </c>
      <c r="M390" s="31">
        <v>0</v>
      </c>
      <c r="N390" s="31">
        <v>0</v>
      </c>
      <c r="O390" s="31">
        <v>0</v>
      </c>
      <c r="P390" s="31">
        <v>0</v>
      </c>
      <c r="Q390" s="31">
        <v>0</v>
      </c>
      <c r="R390" s="31">
        <v>0</v>
      </c>
      <c r="S390" s="31">
        <v>0</v>
      </c>
      <c r="T390" s="31">
        <v>0</v>
      </c>
      <c r="U390" s="31">
        <v>0</v>
      </c>
      <c r="V390" s="31">
        <v>0</v>
      </c>
      <c r="W390" s="31">
        <v>0</v>
      </c>
      <c r="X390" s="31">
        <v>0</v>
      </c>
      <c r="Y390" s="31">
        <v>0</v>
      </c>
      <c r="Z390" s="31">
        <v>0</v>
      </c>
      <c r="AA390" s="31">
        <v>0</v>
      </c>
      <c r="AB390" s="31">
        <v>0</v>
      </c>
      <c r="AC390" s="31">
        <v>0</v>
      </c>
      <c r="AD390" s="30">
        <f t="shared" si="146"/>
        <v>0</v>
      </c>
      <c r="AE390" s="30">
        <f t="shared" si="146"/>
        <v>0</v>
      </c>
      <c r="AF390" s="30">
        <f t="shared" si="146"/>
        <v>0</v>
      </c>
      <c r="AG390" s="30">
        <f t="shared" si="146"/>
        <v>0</v>
      </c>
      <c r="AH390" s="30">
        <f t="shared" si="146"/>
        <v>0</v>
      </c>
      <c r="AI390" s="31">
        <v>0</v>
      </c>
      <c r="AJ390" s="31">
        <v>0</v>
      </c>
      <c r="AK390" s="31">
        <v>0</v>
      </c>
      <c r="AL390" s="31">
        <v>0</v>
      </c>
      <c r="AM390" s="31">
        <v>0</v>
      </c>
      <c r="AN390" s="31">
        <v>0</v>
      </c>
      <c r="AO390" s="31">
        <v>0</v>
      </c>
      <c r="AP390" s="31">
        <v>0</v>
      </c>
      <c r="AQ390" s="31">
        <v>0</v>
      </c>
      <c r="AR390" s="31">
        <v>0</v>
      </c>
      <c r="AS390" s="31">
        <v>0</v>
      </c>
      <c r="AT390" s="31">
        <v>0</v>
      </c>
      <c r="AU390" s="31">
        <v>0</v>
      </c>
      <c r="AV390" s="31">
        <v>0</v>
      </c>
      <c r="AW390" s="31">
        <v>0</v>
      </c>
      <c r="AX390" s="31">
        <v>0</v>
      </c>
      <c r="AY390" s="31">
        <v>0</v>
      </c>
      <c r="AZ390" s="31">
        <v>0</v>
      </c>
      <c r="BA390" s="31">
        <v>0</v>
      </c>
      <c r="BB390" s="31">
        <v>0</v>
      </c>
      <c r="BC390" s="30">
        <f t="shared" si="147"/>
        <v>0</v>
      </c>
      <c r="BD390" s="30">
        <f t="shared" si="147"/>
        <v>0</v>
      </c>
      <c r="BE390" s="30">
        <f t="shared" si="147"/>
        <v>0</v>
      </c>
      <c r="BF390" s="30">
        <f t="shared" si="147"/>
        <v>0</v>
      </c>
      <c r="BG390" s="30">
        <f t="shared" si="147"/>
        <v>0</v>
      </c>
      <c r="BH390" s="31" t="s">
        <v>86</v>
      </c>
      <c r="BI390" s="15"/>
      <c r="BJ390" s="15"/>
      <c r="BL390" s="15"/>
      <c r="BM390" s="15"/>
      <c r="BN390" s="15"/>
      <c r="BO390" s="15"/>
      <c r="BP390" s="15"/>
      <c r="BQ390" s="15"/>
      <c r="BR390" s="15"/>
      <c r="BS390" s="15"/>
      <c r="BT390" s="15"/>
      <c r="BU390" s="15"/>
      <c r="BV390" s="15"/>
      <c r="BW390" s="15"/>
      <c r="BX390" s="15"/>
      <c r="BY390" s="15"/>
      <c r="BZ390" s="15"/>
      <c r="CA390" s="15"/>
      <c r="CB390" s="15"/>
      <c r="CC390" s="15"/>
      <c r="CD390" s="15"/>
      <c r="CE390" s="15"/>
      <c r="CF390" s="15"/>
    </row>
    <row r="391" spans="1:84" ht="47.25" x14ac:dyDescent="0.25">
      <c r="A391" s="27" t="s">
        <v>763</v>
      </c>
      <c r="B391" s="38" t="s">
        <v>804</v>
      </c>
      <c r="C391" s="29" t="s">
        <v>805</v>
      </c>
      <c r="D391" s="30" t="s">
        <v>806</v>
      </c>
      <c r="E391" s="30">
        <f t="shared" si="145"/>
        <v>0</v>
      </c>
      <c r="F391" s="30">
        <f t="shared" si="145"/>
        <v>0</v>
      </c>
      <c r="G391" s="30">
        <f t="shared" si="145"/>
        <v>2.5000000000000001E-2</v>
      </c>
      <c r="H391" s="30">
        <f t="shared" si="145"/>
        <v>0</v>
      </c>
      <c r="I391" s="30">
        <f t="shared" si="145"/>
        <v>0</v>
      </c>
      <c r="J391" s="31">
        <v>0</v>
      </c>
      <c r="K391" s="31">
        <v>0</v>
      </c>
      <c r="L391" s="31">
        <v>0</v>
      </c>
      <c r="M391" s="31">
        <v>0</v>
      </c>
      <c r="N391" s="31">
        <v>0</v>
      </c>
      <c r="O391" s="31">
        <v>0</v>
      </c>
      <c r="P391" s="31">
        <v>0</v>
      </c>
      <c r="Q391" s="31">
        <v>0</v>
      </c>
      <c r="R391" s="31">
        <v>0</v>
      </c>
      <c r="S391" s="31">
        <v>0</v>
      </c>
      <c r="T391" s="31">
        <v>0</v>
      </c>
      <c r="U391" s="31">
        <v>0</v>
      </c>
      <c r="V391" s="31">
        <v>0</v>
      </c>
      <c r="W391" s="31">
        <v>0</v>
      </c>
      <c r="X391" s="31">
        <v>0</v>
      </c>
      <c r="Y391" s="31">
        <v>0</v>
      </c>
      <c r="Z391" s="31">
        <v>0</v>
      </c>
      <c r="AA391" s="31">
        <v>2.5000000000000001E-2</v>
      </c>
      <c r="AB391" s="31">
        <v>0</v>
      </c>
      <c r="AC391" s="31">
        <v>0</v>
      </c>
      <c r="AD391" s="30">
        <f t="shared" si="146"/>
        <v>0</v>
      </c>
      <c r="AE391" s="30">
        <f t="shared" si="146"/>
        <v>0</v>
      </c>
      <c r="AF391" s="30">
        <f t="shared" si="146"/>
        <v>0</v>
      </c>
      <c r="AG391" s="30">
        <f t="shared" si="146"/>
        <v>0</v>
      </c>
      <c r="AH391" s="30">
        <f t="shared" si="146"/>
        <v>0</v>
      </c>
      <c r="AI391" s="31">
        <v>0</v>
      </c>
      <c r="AJ391" s="31">
        <v>0</v>
      </c>
      <c r="AK391" s="31">
        <v>0</v>
      </c>
      <c r="AL391" s="31">
        <v>0</v>
      </c>
      <c r="AM391" s="31">
        <v>0</v>
      </c>
      <c r="AN391" s="31">
        <v>0</v>
      </c>
      <c r="AO391" s="31">
        <v>0</v>
      </c>
      <c r="AP391" s="31">
        <v>0</v>
      </c>
      <c r="AQ391" s="31">
        <v>0</v>
      </c>
      <c r="AR391" s="31">
        <v>0</v>
      </c>
      <c r="AS391" s="31">
        <v>0</v>
      </c>
      <c r="AT391" s="31">
        <v>0</v>
      </c>
      <c r="AU391" s="31">
        <v>0</v>
      </c>
      <c r="AV391" s="31">
        <v>0</v>
      </c>
      <c r="AW391" s="31">
        <v>0</v>
      </c>
      <c r="AX391" s="31">
        <v>0</v>
      </c>
      <c r="AY391" s="31">
        <v>0</v>
      </c>
      <c r="AZ391" s="31">
        <v>0</v>
      </c>
      <c r="BA391" s="31">
        <v>0</v>
      </c>
      <c r="BB391" s="31">
        <v>0</v>
      </c>
      <c r="BC391" s="30">
        <f t="shared" si="147"/>
        <v>0</v>
      </c>
      <c r="BD391" s="30">
        <f t="shared" si="147"/>
        <v>0</v>
      </c>
      <c r="BE391" s="30">
        <f t="shared" si="147"/>
        <v>0</v>
      </c>
      <c r="BF391" s="30">
        <f t="shared" si="147"/>
        <v>0</v>
      </c>
      <c r="BG391" s="30">
        <f t="shared" si="147"/>
        <v>0</v>
      </c>
      <c r="BH391" s="31" t="s">
        <v>86</v>
      </c>
      <c r="BI391" s="15"/>
      <c r="BJ391" s="15"/>
      <c r="BL391" s="15"/>
      <c r="BM391" s="15"/>
      <c r="BN391" s="15"/>
      <c r="BO391" s="15"/>
      <c r="BP391" s="15"/>
      <c r="BQ391" s="15"/>
      <c r="BR391" s="15"/>
      <c r="BS391" s="15"/>
      <c r="BT391" s="15"/>
      <c r="BU391" s="15"/>
      <c r="BV391" s="15"/>
      <c r="BW391" s="15"/>
      <c r="BX391" s="15"/>
      <c r="BY391" s="15"/>
      <c r="BZ391" s="15"/>
      <c r="CA391" s="15"/>
      <c r="CB391" s="15"/>
      <c r="CC391" s="15"/>
      <c r="CD391" s="15"/>
      <c r="CE391" s="15"/>
      <c r="CF391" s="15"/>
    </row>
    <row r="392" spans="1:84" ht="47.25" x14ac:dyDescent="0.25">
      <c r="A392" s="27" t="s">
        <v>763</v>
      </c>
      <c r="B392" s="38" t="s">
        <v>807</v>
      </c>
      <c r="C392" s="29" t="s">
        <v>808</v>
      </c>
      <c r="D392" s="30" t="s">
        <v>86</v>
      </c>
      <c r="E392" s="30">
        <f t="shared" si="145"/>
        <v>0</v>
      </c>
      <c r="F392" s="30">
        <f t="shared" si="145"/>
        <v>0</v>
      </c>
      <c r="G392" s="30">
        <f t="shared" si="145"/>
        <v>0</v>
      </c>
      <c r="H392" s="30">
        <f t="shared" si="145"/>
        <v>0</v>
      </c>
      <c r="I392" s="30">
        <f t="shared" si="145"/>
        <v>0</v>
      </c>
      <c r="J392" s="31">
        <v>0</v>
      </c>
      <c r="K392" s="31">
        <v>0</v>
      </c>
      <c r="L392" s="31">
        <v>0</v>
      </c>
      <c r="M392" s="31">
        <v>0</v>
      </c>
      <c r="N392" s="31">
        <v>0</v>
      </c>
      <c r="O392" s="31">
        <v>0</v>
      </c>
      <c r="P392" s="31">
        <v>0</v>
      </c>
      <c r="Q392" s="31">
        <v>0</v>
      </c>
      <c r="R392" s="31">
        <v>0</v>
      </c>
      <c r="S392" s="31">
        <v>0</v>
      </c>
      <c r="T392" s="31">
        <v>0</v>
      </c>
      <c r="U392" s="31">
        <v>0</v>
      </c>
      <c r="V392" s="31">
        <v>0</v>
      </c>
      <c r="W392" s="31">
        <v>0</v>
      </c>
      <c r="X392" s="31">
        <v>0</v>
      </c>
      <c r="Y392" s="31">
        <v>0</v>
      </c>
      <c r="Z392" s="31">
        <v>0</v>
      </c>
      <c r="AA392" s="31">
        <v>0</v>
      </c>
      <c r="AB392" s="31">
        <v>0</v>
      </c>
      <c r="AC392" s="31">
        <v>0</v>
      </c>
      <c r="AD392" s="30">
        <f t="shared" si="146"/>
        <v>0</v>
      </c>
      <c r="AE392" s="30">
        <f t="shared" si="146"/>
        <v>0</v>
      </c>
      <c r="AF392" s="30">
        <f t="shared" si="146"/>
        <v>0</v>
      </c>
      <c r="AG392" s="30">
        <f t="shared" si="146"/>
        <v>0</v>
      </c>
      <c r="AH392" s="30">
        <f t="shared" si="146"/>
        <v>0</v>
      </c>
      <c r="AI392" s="31">
        <v>0</v>
      </c>
      <c r="AJ392" s="31">
        <v>0</v>
      </c>
      <c r="AK392" s="31">
        <v>0</v>
      </c>
      <c r="AL392" s="31">
        <v>0</v>
      </c>
      <c r="AM392" s="31">
        <v>0</v>
      </c>
      <c r="AN392" s="31">
        <v>0</v>
      </c>
      <c r="AO392" s="31">
        <v>0</v>
      </c>
      <c r="AP392" s="31">
        <v>0</v>
      </c>
      <c r="AQ392" s="31">
        <v>0</v>
      </c>
      <c r="AR392" s="31">
        <v>0</v>
      </c>
      <c r="AS392" s="31">
        <v>0</v>
      </c>
      <c r="AT392" s="31">
        <v>0</v>
      </c>
      <c r="AU392" s="31">
        <v>0</v>
      </c>
      <c r="AV392" s="31">
        <v>0</v>
      </c>
      <c r="AW392" s="31">
        <v>0</v>
      </c>
      <c r="AX392" s="31">
        <v>0</v>
      </c>
      <c r="AY392" s="31">
        <v>0</v>
      </c>
      <c r="AZ392" s="31">
        <v>0</v>
      </c>
      <c r="BA392" s="31">
        <v>0</v>
      </c>
      <c r="BB392" s="31">
        <v>0</v>
      </c>
      <c r="BC392" s="30">
        <f t="shared" si="147"/>
        <v>0</v>
      </c>
      <c r="BD392" s="30">
        <f t="shared" si="147"/>
        <v>0</v>
      </c>
      <c r="BE392" s="30">
        <f t="shared" si="147"/>
        <v>0</v>
      </c>
      <c r="BF392" s="30">
        <f t="shared" si="147"/>
        <v>0</v>
      </c>
      <c r="BG392" s="30">
        <f t="shared" si="147"/>
        <v>0</v>
      </c>
      <c r="BH392" s="31" t="s">
        <v>86</v>
      </c>
      <c r="BI392" s="15"/>
      <c r="BJ392" s="15"/>
      <c r="BL392" s="15"/>
      <c r="BM392" s="15"/>
      <c r="BN392" s="15"/>
      <c r="BO392" s="15"/>
      <c r="BP392" s="15"/>
      <c r="BQ392" s="15"/>
      <c r="BR392" s="15"/>
      <c r="BS392" s="15"/>
      <c r="BT392" s="15"/>
      <c r="BU392" s="15"/>
      <c r="BV392" s="15"/>
      <c r="BW392" s="15"/>
      <c r="BX392" s="15"/>
      <c r="BY392" s="15"/>
      <c r="BZ392" s="15"/>
      <c r="CA392" s="15"/>
      <c r="CB392" s="15"/>
      <c r="CC392" s="15"/>
      <c r="CD392" s="15"/>
      <c r="CE392" s="15"/>
      <c r="CF392" s="15"/>
    </row>
    <row r="393" spans="1:84" s="15" customFormat="1" ht="31.5" x14ac:dyDescent="0.25">
      <c r="A393" s="21" t="s">
        <v>809</v>
      </c>
      <c r="B393" s="26" t="s">
        <v>249</v>
      </c>
      <c r="C393" s="23" t="s">
        <v>85</v>
      </c>
      <c r="D393" s="24" t="s">
        <v>86</v>
      </c>
      <c r="E393" s="24">
        <f t="shared" ref="E393:BG393" si="148">SUM(E394:E419,E420:E421)</f>
        <v>0</v>
      </c>
      <c r="F393" s="24">
        <f t="shared" si="148"/>
        <v>0</v>
      </c>
      <c r="G393" s="24">
        <f t="shared" si="148"/>
        <v>0</v>
      </c>
      <c r="H393" s="24">
        <f t="shared" si="148"/>
        <v>0</v>
      </c>
      <c r="I393" s="24">
        <f t="shared" si="148"/>
        <v>0</v>
      </c>
      <c r="J393" s="24">
        <f t="shared" si="148"/>
        <v>0</v>
      </c>
      <c r="K393" s="24">
        <f t="shared" si="148"/>
        <v>0</v>
      </c>
      <c r="L393" s="24">
        <f t="shared" si="148"/>
        <v>0</v>
      </c>
      <c r="M393" s="24">
        <f t="shared" si="148"/>
        <v>0</v>
      </c>
      <c r="N393" s="24">
        <f t="shared" si="148"/>
        <v>0</v>
      </c>
      <c r="O393" s="24">
        <f t="shared" si="148"/>
        <v>0</v>
      </c>
      <c r="P393" s="24">
        <f t="shared" si="148"/>
        <v>0</v>
      </c>
      <c r="Q393" s="24">
        <f t="shared" si="148"/>
        <v>0</v>
      </c>
      <c r="R393" s="24">
        <f t="shared" si="148"/>
        <v>0</v>
      </c>
      <c r="S393" s="24">
        <f t="shared" si="148"/>
        <v>0</v>
      </c>
      <c r="T393" s="24">
        <f t="shared" si="148"/>
        <v>0</v>
      </c>
      <c r="U393" s="24">
        <f t="shared" si="148"/>
        <v>0</v>
      </c>
      <c r="V393" s="24">
        <f t="shared" si="148"/>
        <v>0</v>
      </c>
      <c r="W393" s="24">
        <f t="shared" si="148"/>
        <v>0</v>
      </c>
      <c r="X393" s="24">
        <f t="shared" si="148"/>
        <v>0</v>
      </c>
      <c r="Y393" s="24">
        <f t="shared" si="148"/>
        <v>0</v>
      </c>
      <c r="Z393" s="24">
        <f t="shared" si="148"/>
        <v>0</v>
      </c>
      <c r="AA393" s="24">
        <f t="shared" si="148"/>
        <v>0</v>
      </c>
      <c r="AB393" s="24">
        <f t="shared" si="148"/>
        <v>0</v>
      </c>
      <c r="AC393" s="24">
        <f t="shared" si="148"/>
        <v>0</v>
      </c>
      <c r="AD393" s="24">
        <f t="shared" si="148"/>
        <v>0</v>
      </c>
      <c r="AE393" s="24">
        <f t="shared" si="148"/>
        <v>0</v>
      </c>
      <c r="AF393" s="24">
        <f t="shared" si="148"/>
        <v>0</v>
      </c>
      <c r="AG393" s="24">
        <f t="shared" si="148"/>
        <v>0</v>
      </c>
      <c r="AH393" s="24">
        <f t="shared" si="148"/>
        <v>0</v>
      </c>
      <c r="AI393" s="24">
        <f t="shared" si="148"/>
        <v>0</v>
      </c>
      <c r="AJ393" s="24">
        <f t="shared" si="148"/>
        <v>0</v>
      </c>
      <c r="AK393" s="24">
        <f t="shared" si="148"/>
        <v>0</v>
      </c>
      <c r="AL393" s="24">
        <f t="shared" si="148"/>
        <v>0</v>
      </c>
      <c r="AM393" s="24">
        <f t="shared" si="148"/>
        <v>0</v>
      </c>
      <c r="AN393" s="24">
        <f t="shared" si="148"/>
        <v>0</v>
      </c>
      <c r="AO393" s="24">
        <f t="shared" si="148"/>
        <v>0</v>
      </c>
      <c r="AP393" s="24">
        <f t="shared" si="148"/>
        <v>0</v>
      </c>
      <c r="AQ393" s="24">
        <f t="shared" si="148"/>
        <v>0</v>
      </c>
      <c r="AR393" s="24">
        <f t="shared" si="148"/>
        <v>0</v>
      </c>
      <c r="AS393" s="24">
        <f t="shared" si="148"/>
        <v>0</v>
      </c>
      <c r="AT393" s="24">
        <f t="shared" si="148"/>
        <v>0</v>
      </c>
      <c r="AU393" s="24">
        <f t="shared" si="148"/>
        <v>0</v>
      </c>
      <c r="AV393" s="24">
        <f t="shared" si="148"/>
        <v>0</v>
      </c>
      <c r="AW393" s="24">
        <f t="shared" si="148"/>
        <v>0</v>
      </c>
      <c r="AX393" s="24">
        <f t="shared" si="148"/>
        <v>0</v>
      </c>
      <c r="AY393" s="24">
        <f t="shared" si="148"/>
        <v>0</v>
      </c>
      <c r="AZ393" s="24">
        <f t="shared" si="148"/>
        <v>0</v>
      </c>
      <c r="BA393" s="24">
        <f t="shared" si="148"/>
        <v>0</v>
      </c>
      <c r="BB393" s="24">
        <f t="shared" si="148"/>
        <v>0</v>
      </c>
      <c r="BC393" s="24">
        <f t="shared" si="148"/>
        <v>0</v>
      </c>
      <c r="BD393" s="24">
        <f t="shared" si="148"/>
        <v>0</v>
      </c>
      <c r="BE393" s="24">
        <f t="shared" si="148"/>
        <v>0</v>
      </c>
      <c r="BF393" s="24">
        <f t="shared" si="148"/>
        <v>0</v>
      </c>
      <c r="BG393" s="24">
        <f t="shared" si="148"/>
        <v>0</v>
      </c>
      <c r="BH393" s="25" t="s">
        <v>86</v>
      </c>
    </row>
    <row r="394" spans="1:84" ht="47.25" x14ac:dyDescent="0.25">
      <c r="A394" s="27" t="s">
        <v>809</v>
      </c>
      <c r="B394" s="44" t="s">
        <v>810</v>
      </c>
      <c r="C394" s="29" t="s">
        <v>811</v>
      </c>
      <c r="D394" s="30" t="s">
        <v>86</v>
      </c>
      <c r="E394" s="30">
        <f t="shared" ref="E394:I421" si="149">J394+O394+T394+Y394</f>
        <v>0</v>
      </c>
      <c r="F394" s="30">
        <f t="shared" si="149"/>
        <v>0</v>
      </c>
      <c r="G394" s="30">
        <f t="shared" si="149"/>
        <v>0</v>
      </c>
      <c r="H394" s="30">
        <f t="shared" si="149"/>
        <v>0</v>
      </c>
      <c r="I394" s="30">
        <f t="shared" si="149"/>
        <v>0</v>
      </c>
      <c r="J394" s="31">
        <v>0</v>
      </c>
      <c r="K394" s="31">
        <v>0</v>
      </c>
      <c r="L394" s="31">
        <v>0</v>
      </c>
      <c r="M394" s="31">
        <v>0</v>
      </c>
      <c r="N394" s="31">
        <v>0</v>
      </c>
      <c r="O394" s="31">
        <v>0</v>
      </c>
      <c r="P394" s="31">
        <v>0</v>
      </c>
      <c r="Q394" s="31">
        <v>0</v>
      </c>
      <c r="R394" s="31">
        <v>0</v>
      </c>
      <c r="S394" s="31">
        <v>0</v>
      </c>
      <c r="T394" s="31">
        <v>0</v>
      </c>
      <c r="U394" s="31">
        <v>0</v>
      </c>
      <c r="V394" s="31">
        <v>0</v>
      </c>
      <c r="W394" s="31">
        <v>0</v>
      </c>
      <c r="X394" s="31">
        <v>0</v>
      </c>
      <c r="Y394" s="31">
        <v>0</v>
      </c>
      <c r="Z394" s="31">
        <v>0</v>
      </c>
      <c r="AA394" s="31">
        <v>0</v>
      </c>
      <c r="AB394" s="31">
        <v>0</v>
      </c>
      <c r="AC394" s="31">
        <v>0</v>
      </c>
      <c r="AD394" s="30">
        <f t="shared" ref="AD394:AH421" si="150">AI394+AN394+AS394+AX394</f>
        <v>0</v>
      </c>
      <c r="AE394" s="30">
        <f t="shared" si="150"/>
        <v>0</v>
      </c>
      <c r="AF394" s="30">
        <f t="shared" si="150"/>
        <v>0</v>
      </c>
      <c r="AG394" s="30">
        <f t="shared" si="150"/>
        <v>0</v>
      </c>
      <c r="AH394" s="30">
        <f t="shared" si="150"/>
        <v>0</v>
      </c>
      <c r="AI394" s="31">
        <v>0</v>
      </c>
      <c r="AJ394" s="31">
        <v>0</v>
      </c>
      <c r="AK394" s="31">
        <v>0</v>
      </c>
      <c r="AL394" s="31">
        <v>0</v>
      </c>
      <c r="AM394" s="31">
        <v>0</v>
      </c>
      <c r="AN394" s="31">
        <v>0</v>
      </c>
      <c r="AO394" s="31">
        <v>0</v>
      </c>
      <c r="AP394" s="31">
        <v>0</v>
      </c>
      <c r="AQ394" s="31">
        <v>0</v>
      </c>
      <c r="AR394" s="31">
        <v>0</v>
      </c>
      <c r="AS394" s="31">
        <v>0</v>
      </c>
      <c r="AT394" s="31">
        <v>0</v>
      </c>
      <c r="AU394" s="31">
        <v>0</v>
      </c>
      <c r="AV394" s="31">
        <v>0</v>
      </c>
      <c r="AW394" s="31">
        <v>0</v>
      </c>
      <c r="AX394" s="31">
        <v>0</v>
      </c>
      <c r="AY394" s="31">
        <v>0</v>
      </c>
      <c r="AZ394" s="31">
        <v>0</v>
      </c>
      <c r="BA394" s="31">
        <v>0</v>
      </c>
      <c r="BB394" s="31">
        <v>0</v>
      </c>
      <c r="BC394" s="30">
        <f t="shared" ref="BC394:BG421" si="151">AD394-(J394)</f>
        <v>0</v>
      </c>
      <c r="BD394" s="30">
        <f t="shared" si="151"/>
        <v>0</v>
      </c>
      <c r="BE394" s="30">
        <f t="shared" si="151"/>
        <v>0</v>
      </c>
      <c r="BF394" s="30">
        <f t="shared" si="151"/>
        <v>0</v>
      </c>
      <c r="BG394" s="30">
        <f t="shared" si="151"/>
        <v>0</v>
      </c>
      <c r="BH394" s="31" t="s">
        <v>86</v>
      </c>
      <c r="BI394" s="15"/>
      <c r="BJ394" s="15"/>
      <c r="BL394" s="15"/>
      <c r="BM394" s="15"/>
      <c r="BN394" s="15"/>
      <c r="BO394" s="15"/>
      <c r="BP394" s="15"/>
      <c r="BQ394" s="15"/>
      <c r="BR394" s="15"/>
      <c r="BS394" s="15"/>
      <c r="BT394" s="15"/>
      <c r="BU394" s="15"/>
      <c r="BV394" s="15"/>
      <c r="BW394" s="15"/>
      <c r="BX394" s="15"/>
      <c r="BY394" s="15"/>
      <c r="BZ394" s="15"/>
      <c r="CA394" s="15"/>
      <c r="CB394" s="15"/>
      <c r="CC394" s="15"/>
      <c r="CD394" s="15"/>
      <c r="CE394" s="15"/>
      <c r="CF394" s="15"/>
    </row>
    <row r="395" spans="1:84" x14ac:dyDescent="0.25">
      <c r="A395" s="27" t="s">
        <v>809</v>
      </c>
      <c r="B395" s="36" t="s">
        <v>812</v>
      </c>
      <c r="C395" s="29" t="s">
        <v>813</v>
      </c>
      <c r="D395" s="30" t="s">
        <v>86</v>
      </c>
      <c r="E395" s="30">
        <f t="shared" si="149"/>
        <v>0</v>
      </c>
      <c r="F395" s="30">
        <f t="shared" si="149"/>
        <v>0</v>
      </c>
      <c r="G395" s="30">
        <f t="shared" si="149"/>
        <v>0</v>
      </c>
      <c r="H395" s="30">
        <f t="shared" si="149"/>
        <v>0</v>
      </c>
      <c r="I395" s="30">
        <f t="shared" si="149"/>
        <v>0</v>
      </c>
      <c r="J395" s="31">
        <v>0</v>
      </c>
      <c r="K395" s="31">
        <v>0</v>
      </c>
      <c r="L395" s="31">
        <v>0</v>
      </c>
      <c r="M395" s="31">
        <v>0</v>
      </c>
      <c r="N395" s="31">
        <v>0</v>
      </c>
      <c r="O395" s="31">
        <v>0</v>
      </c>
      <c r="P395" s="31">
        <v>0</v>
      </c>
      <c r="Q395" s="31">
        <v>0</v>
      </c>
      <c r="R395" s="31">
        <v>0</v>
      </c>
      <c r="S395" s="31">
        <v>0</v>
      </c>
      <c r="T395" s="31">
        <v>0</v>
      </c>
      <c r="U395" s="31">
        <v>0</v>
      </c>
      <c r="V395" s="31">
        <v>0</v>
      </c>
      <c r="W395" s="31">
        <v>0</v>
      </c>
      <c r="X395" s="31">
        <v>0</v>
      </c>
      <c r="Y395" s="31">
        <v>0</v>
      </c>
      <c r="Z395" s="31">
        <v>0</v>
      </c>
      <c r="AA395" s="31">
        <v>0</v>
      </c>
      <c r="AB395" s="31">
        <v>0</v>
      </c>
      <c r="AC395" s="31">
        <v>0</v>
      </c>
      <c r="AD395" s="30">
        <f t="shared" si="150"/>
        <v>0</v>
      </c>
      <c r="AE395" s="30">
        <f t="shared" si="150"/>
        <v>0</v>
      </c>
      <c r="AF395" s="30">
        <f t="shared" si="150"/>
        <v>0</v>
      </c>
      <c r="AG395" s="30">
        <f t="shared" si="150"/>
        <v>0</v>
      </c>
      <c r="AH395" s="30">
        <f t="shared" si="150"/>
        <v>0</v>
      </c>
      <c r="AI395" s="31">
        <v>0</v>
      </c>
      <c r="AJ395" s="31">
        <v>0</v>
      </c>
      <c r="AK395" s="31">
        <v>0</v>
      </c>
      <c r="AL395" s="31">
        <v>0</v>
      </c>
      <c r="AM395" s="31">
        <v>0</v>
      </c>
      <c r="AN395" s="31">
        <v>0</v>
      </c>
      <c r="AO395" s="31">
        <v>0</v>
      </c>
      <c r="AP395" s="31">
        <v>0</v>
      </c>
      <c r="AQ395" s="31">
        <v>0</v>
      </c>
      <c r="AR395" s="31">
        <v>0</v>
      </c>
      <c r="AS395" s="31">
        <v>0</v>
      </c>
      <c r="AT395" s="31">
        <v>0</v>
      </c>
      <c r="AU395" s="31">
        <v>0</v>
      </c>
      <c r="AV395" s="31">
        <v>0</v>
      </c>
      <c r="AW395" s="31">
        <v>0</v>
      </c>
      <c r="AX395" s="31">
        <v>0</v>
      </c>
      <c r="AY395" s="31">
        <v>0</v>
      </c>
      <c r="AZ395" s="31">
        <v>0</v>
      </c>
      <c r="BA395" s="31">
        <v>0</v>
      </c>
      <c r="BB395" s="31">
        <v>0</v>
      </c>
      <c r="BC395" s="30">
        <f t="shared" si="151"/>
        <v>0</v>
      </c>
      <c r="BD395" s="30">
        <f t="shared" si="151"/>
        <v>0</v>
      </c>
      <c r="BE395" s="30">
        <f t="shared" si="151"/>
        <v>0</v>
      </c>
      <c r="BF395" s="30">
        <f t="shared" si="151"/>
        <v>0</v>
      </c>
      <c r="BG395" s="30">
        <f t="shared" si="151"/>
        <v>0</v>
      </c>
      <c r="BH395" s="31" t="s">
        <v>86</v>
      </c>
      <c r="BI395" s="15"/>
      <c r="BJ395" s="15"/>
      <c r="BL395" s="15"/>
      <c r="BM395" s="15"/>
      <c r="BN395" s="15"/>
      <c r="BO395" s="15"/>
      <c r="BP395" s="15"/>
      <c r="BQ395" s="15"/>
      <c r="BR395" s="15"/>
      <c r="BS395" s="15"/>
      <c r="BT395" s="15"/>
      <c r="BU395" s="15"/>
      <c r="BV395" s="15"/>
      <c r="BW395" s="15"/>
      <c r="BX395" s="15"/>
      <c r="BY395" s="15"/>
      <c r="BZ395" s="15"/>
      <c r="CA395" s="15"/>
      <c r="CB395" s="15"/>
      <c r="CC395" s="15"/>
      <c r="CD395" s="15"/>
      <c r="CE395" s="15"/>
      <c r="CF395" s="15"/>
    </row>
    <row r="396" spans="1:84" ht="31.5" x14ac:dyDescent="0.25">
      <c r="A396" s="27" t="s">
        <v>809</v>
      </c>
      <c r="B396" s="36" t="s">
        <v>814</v>
      </c>
      <c r="C396" s="29" t="s">
        <v>815</v>
      </c>
      <c r="D396" s="30" t="s">
        <v>86</v>
      </c>
      <c r="E396" s="30">
        <f t="shared" si="149"/>
        <v>0</v>
      </c>
      <c r="F396" s="30">
        <f t="shared" si="149"/>
        <v>0</v>
      </c>
      <c r="G396" s="30">
        <f t="shared" si="149"/>
        <v>0</v>
      </c>
      <c r="H396" s="30">
        <f t="shared" si="149"/>
        <v>0</v>
      </c>
      <c r="I396" s="30">
        <f t="shared" si="149"/>
        <v>0</v>
      </c>
      <c r="J396" s="31">
        <v>0</v>
      </c>
      <c r="K396" s="31">
        <v>0</v>
      </c>
      <c r="L396" s="31">
        <v>0</v>
      </c>
      <c r="M396" s="31">
        <v>0</v>
      </c>
      <c r="N396" s="31">
        <v>0</v>
      </c>
      <c r="O396" s="31">
        <v>0</v>
      </c>
      <c r="P396" s="31">
        <v>0</v>
      </c>
      <c r="Q396" s="31">
        <v>0</v>
      </c>
      <c r="R396" s="31">
        <v>0</v>
      </c>
      <c r="S396" s="31">
        <v>0</v>
      </c>
      <c r="T396" s="31">
        <v>0</v>
      </c>
      <c r="U396" s="31">
        <v>0</v>
      </c>
      <c r="V396" s="31">
        <v>0</v>
      </c>
      <c r="W396" s="31">
        <v>0</v>
      </c>
      <c r="X396" s="31">
        <v>0</v>
      </c>
      <c r="Y396" s="31">
        <v>0</v>
      </c>
      <c r="Z396" s="31">
        <v>0</v>
      </c>
      <c r="AA396" s="31">
        <v>0</v>
      </c>
      <c r="AB396" s="31">
        <v>0</v>
      </c>
      <c r="AC396" s="31">
        <v>0</v>
      </c>
      <c r="AD396" s="30">
        <f t="shared" si="150"/>
        <v>0</v>
      </c>
      <c r="AE396" s="30">
        <f t="shared" si="150"/>
        <v>0</v>
      </c>
      <c r="AF396" s="30">
        <f t="shared" si="150"/>
        <v>0</v>
      </c>
      <c r="AG396" s="30">
        <f t="shared" si="150"/>
        <v>0</v>
      </c>
      <c r="AH396" s="30">
        <f t="shared" si="150"/>
        <v>0</v>
      </c>
      <c r="AI396" s="31">
        <v>0</v>
      </c>
      <c r="AJ396" s="31">
        <v>0</v>
      </c>
      <c r="AK396" s="31">
        <v>0</v>
      </c>
      <c r="AL396" s="31">
        <v>0</v>
      </c>
      <c r="AM396" s="31">
        <v>0</v>
      </c>
      <c r="AN396" s="31">
        <v>0</v>
      </c>
      <c r="AO396" s="31">
        <v>0</v>
      </c>
      <c r="AP396" s="31">
        <v>0</v>
      </c>
      <c r="AQ396" s="31">
        <v>0</v>
      </c>
      <c r="AR396" s="31">
        <v>0</v>
      </c>
      <c r="AS396" s="31">
        <v>0</v>
      </c>
      <c r="AT396" s="31">
        <v>0</v>
      </c>
      <c r="AU396" s="31">
        <v>0</v>
      </c>
      <c r="AV396" s="31">
        <v>0</v>
      </c>
      <c r="AW396" s="31">
        <v>0</v>
      </c>
      <c r="AX396" s="31">
        <v>0</v>
      </c>
      <c r="AY396" s="31">
        <v>0</v>
      </c>
      <c r="AZ396" s="31">
        <v>0</v>
      </c>
      <c r="BA396" s="31">
        <v>0</v>
      </c>
      <c r="BB396" s="31">
        <v>0</v>
      </c>
      <c r="BC396" s="30">
        <f t="shared" si="151"/>
        <v>0</v>
      </c>
      <c r="BD396" s="30">
        <f t="shared" si="151"/>
        <v>0</v>
      </c>
      <c r="BE396" s="30">
        <f t="shared" si="151"/>
        <v>0</v>
      </c>
      <c r="BF396" s="30">
        <f t="shared" si="151"/>
        <v>0</v>
      </c>
      <c r="BG396" s="30">
        <f t="shared" si="151"/>
        <v>0</v>
      </c>
      <c r="BH396" s="31" t="s">
        <v>86</v>
      </c>
      <c r="BI396" s="15"/>
      <c r="BJ396" s="15"/>
      <c r="BL396" s="15"/>
      <c r="BM396" s="15"/>
      <c r="BN396" s="15"/>
      <c r="BO396" s="15"/>
      <c r="BP396" s="15"/>
      <c r="BQ396" s="15"/>
      <c r="BR396" s="15"/>
      <c r="BS396" s="15"/>
      <c r="BT396" s="15"/>
      <c r="BU396" s="15"/>
      <c r="BV396" s="15"/>
      <c r="BW396" s="15"/>
      <c r="BX396" s="15"/>
      <c r="BY396" s="15"/>
      <c r="BZ396" s="15"/>
      <c r="CA396" s="15"/>
      <c r="CB396" s="15"/>
      <c r="CC396" s="15"/>
      <c r="CD396" s="15"/>
      <c r="CE396" s="15"/>
      <c r="CF396" s="15"/>
    </row>
    <row r="397" spans="1:84" ht="31.5" x14ac:dyDescent="0.25">
      <c r="A397" s="27" t="s">
        <v>809</v>
      </c>
      <c r="B397" s="44" t="s">
        <v>816</v>
      </c>
      <c r="C397" s="29" t="s">
        <v>817</v>
      </c>
      <c r="D397" s="30" t="s">
        <v>86</v>
      </c>
      <c r="E397" s="30">
        <f t="shared" si="149"/>
        <v>0</v>
      </c>
      <c r="F397" s="30">
        <f t="shared" si="149"/>
        <v>0</v>
      </c>
      <c r="G397" s="30">
        <f t="shared" si="149"/>
        <v>0</v>
      </c>
      <c r="H397" s="30">
        <f t="shared" si="149"/>
        <v>0</v>
      </c>
      <c r="I397" s="30">
        <f t="shared" si="149"/>
        <v>0</v>
      </c>
      <c r="J397" s="31">
        <v>0</v>
      </c>
      <c r="K397" s="31">
        <v>0</v>
      </c>
      <c r="L397" s="31">
        <v>0</v>
      </c>
      <c r="M397" s="31">
        <v>0</v>
      </c>
      <c r="N397" s="31">
        <v>0</v>
      </c>
      <c r="O397" s="31">
        <v>0</v>
      </c>
      <c r="P397" s="31">
        <v>0</v>
      </c>
      <c r="Q397" s="31">
        <v>0</v>
      </c>
      <c r="R397" s="31">
        <v>0</v>
      </c>
      <c r="S397" s="31">
        <v>0</v>
      </c>
      <c r="T397" s="31">
        <v>0</v>
      </c>
      <c r="U397" s="31">
        <v>0</v>
      </c>
      <c r="V397" s="31">
        <v>0</v>
      </c>
      <c r="W397" s="31">
        <v>0</v>
      </c>
      <c r="X397" s="31">
        <v>0</v>
      </c>
      <c r="Y397" s="31">
        <v>0</v>
      </c>
      <c r="Z397" s="31">
        <v>0</v>
      </c>
      <c r="AA397" s="31">
        <v>0</v>
      </c>
      <c r="AB397" s="31">
        <v>0</v>
      </c>
      <c r="AC397" s="31">
        <v>0</v>
      </c>
      <c r="AD397" s="30">
        <f t="shared" si="150"/>
        <v>0</v>
      </c>
      <c r="AE397" s="30">
        <f t="shared" si="150"/>
        <v>0</v>
      </c>
      <c r="AF397" s="30">
        <f t="shared" si="150"/>
        <v>0</v>
      </c>
      <c r="AG397" s="30">
        <f t="shared" si="150"/>
        <v>0</v>
      </c>
      <c r="AH397" s="30">
        <f t="shared" si="150"/>
        <v>0</v>
      </c>
      <c r="AI397" s="31">
        <v>0</v>
      </c>
      <c r="AJ397" s="31">
        <v>0</v>
      </c>
      <c r="AK397" s="31">
        <v>0</v>
      </c>
      <c r="AL397" s="31">
        <v>0</v>
      </c>
      <c r="AM397" s="31">
        <v>0</v>
      </c>
      <c r="AN397" s="31">
        <v>0</v>
      </c>
      <c r="AO397" s="31">
        <v>0</v>
      </c>
      <c r="AP397" s="31">
        <v>0</v>
      </c>
      <c r="AQ397" s="31">
        <v>0</v>
      </c>
      <c r="AR397" s="31">
        <v>0</v>
      </c>
      <c r="AS397" s="31">
        <v>0</v>
      </c>
      <c r="AT397" s="31">
        <v>0</v>
      </c>
      <c r="AU397" s="31">
        <v>0</v>
      </c>
      <c r="AV397" s="31">
        <v>0</v>
      </c>
      <c r="AW397" s="31">
        <v>0</v>
      </c>
      <c r="AX397" s="31">
        <v>0</v>
      </c>
      <c r="AY397" s="31">
        <v>0</v>
      </c>
      <c r="AZ397" s="31">
        <v>0</v>
      </c>
      <c r="BA397" s="31">
        <v>0</v>
      </c>
      <c r="BB397" s="31">
        <v>0</v>
      </c>
      <c r="BC397" s="30">
        <f t="shared" si="151"/>
        <v>0</v>
      </c>
      <c r="BD397" s="30">
        <f t="shared" si="151"/>
        <v>0</v>
      </c>
      <c r="BE397" s="30">
        <f t="shared" si="151"/>
        <v>0</v>
      </c>
      <c r="BF397" s="30">
        <f t="shared" si="151"/>
        <v>0</v>
      </c>
      <c r="BG397" s="30">
        <f t="shared" si="151"/>
        <v>0</v>
      </c>
      <c r="BH397" s="31" t="s">
        <v>86</v>
      </c>
      <c r="BI397" s="15"/>
      <c r="BJ397" s="15"/>
      <c r="BL397" s="15"/>
      <c r="BM397" s="15"/>
      <c r="BN397" s="15"/>
      <c r="BO397" s="15"/>
      <c r="BP397" s="15"/>
      <c r="BQ397" s="15"/>
      <c r="BR397" s="15"/>
      <c r="BS397" s="15"/>
      <c r="BT397" s="15"/>
      <c r="BU397" s="15"/>
      <c r="BV397" s="15"/>
      <c r="BW397" s="15"/>
      <c r="BX397" s="15"/>
      <c r="BY397" s="15"/>
      <c r="BZ397" s="15"/>
      <c r="CA397" s="15"/>
      <c r="CB397" s="15"/>
      <c r="CC397" s="15"/>
      <c r="CD397" s="15"/>
      <c r="CE397" s="15"/>
      <c r="CF397" s="15"/>
    </row>
    <row r="398" spans="1:84" ht="31.5" x14ac:dyDescent="0.25">
      <c r="A398" s="27" t="s">
        <v>809</v>
      </c>
      <c r="B398" s="44" t="s">
        <v>818</v>
      </c>
      <c r="C398" s="29" t="s">
        <v>819</v>
      </c>
      <c r="D398" s="30" t="s">
        <v>86</v>
      </c>
      <c r="E398" s="30">
        <f t="shared" si="149"/>
        <v>0</v>
      </c>
      <c r="F398" s="30">
        <f t="shared" si="149"/>
        <v>0</v>
      </c>
      <c r="G398" s="30">
        <f t="shared" si="149"/>
        <v>0</v>
      </c>
      <c r="H398" s="30">
        <f t="shared" si="149"/>
        <v>0</v>
      </c>
      <c r="I398" s="30">
        <f t="shared" si="149"/>
        <v>0</v>
      </c>
      <c r="J398" s="31">
        <v>0</v>
      </c>
      <c r="K398" s="31">
        <v>0</v>
      </c>
      <c r="L398" s="31">
        <v>0</v>
      </c>
      <c r="M398" s="31">
        <v>0</v>
      </c>
      <c r="N398" s="31">
        <v>0</v>
      </c>
      <c r="O398" s="31">
        <v>0</v>
      </c>
      <c r="P398" s="31">
        <v>0</v>
      </c>
      <c r="Q398" s="31">
        <v>0</v>
      </c>
      <c r="R398" s="31">
        <v>0</v>
      </c>
      <c r="S398" s="31">
        <v>0</v>
      </c>
      <c r="T398" s="31">
        <v>0</v>
      </c>
      <c r="U398" s="31">
        <v>0</v>
      </c>
      <c r="V398" s="31">
        <v>0</v>
      </c>
      <c r="W398" s="31">
        <v>0</v>
      </c>
      <c r="X398" s="31">
        <v>0</v>
      </c>
      <c r="Y398" s="31">
        <v>0</v>
      </c>
      <c r="Z398" s="31">
        <v>0</v>
      </c>
      <c r="AA398" s="31">
        <v>0</v>
      </c>
      <c r="AB398" s="31">
        <v>0</v>
      </c>
      <c r="AC398" s="31">
        <v>0</v>
      </c>
      <c r="AD398" s="30">
        <f t="shared" si="150"/>
        <v>0</v>
      </c>
      <c r="AE398" s="30">
        <f t="shared" si="150"/>
        <v>0</v>
      </c>
      <c r="AF398" s="30">
        <f t="shared" si="150"/>
        <v>0</v>
      </c>
      <c r="AG398" s="30">
        <f t="shared" si="150"/>
        <v>0</v>
      </c>
      <c r="AH398" s="30">
        <f t="shared" si="150"/>
        <v>0</v>
      </c>
      <c r="AI398" s="31">
        <v>0</v>
      </c>
      <c r="AJ398" s="31">
        <v>0</v>
      </c>
      <c r="AK398" s="31">
        <v>0</v>
      </c>
      <c r="AL398" s="31">
        <v>0</v>
      </c>
      <c r="AM398" s="31">
        <v>0</v>
      </c>
      <c r="AN398" s="31">
        <v>0</v>
      </c>
      <c r="AO398" s="31">
        <v>0</v>
      </c>
      <c r="AP398" s="31">
        <v>0</v>
      </c>
      <c r="AQ398" s="31">
        <v>0</v>
      </c>
      <c r="AR398" s="31">
        <v>0</v>
      </c>
      <c r="AS398" s="31">
        <v>0</v>
      </c>
      <c r="AT398" s="31">
        <v>0</v>
      </c>
      <c r="AU398" s="31">
        <v>0</v>
      </c>
      <c r="AV398" s="31">
        <v>0</v>
      </c>
      <c r="AW398" s="31">
        <v>0</v>
      </c>
      <c r="AX398" s="31">
        <v>0</v>
      </c>
      <c r="AY398" s="31">
        <v>0</v>
      </c>
      <c r="AZ398" s="31">
        <v>0</v>
      </c>
      <c r="BA398" s="31">
        <v>0</v>
      </c>
      <c r="BB398" s="31">
        <v>0</v>
      </c>
      <c r="BC398" s="30">
        <f t="shared" si="151"/>
        <v>0</v>
      </c>
      <c r="BD398" s="30">
        <f t="shared" si="151"/>
        <v>0</v>
      </c>
      <c r="BE398" s="30">
        <f t="shared" si="151"/>
        <v>0</v>
      </c>
      <c r="BF398" s="30">
        <f t="shared" si="151"/>
        <v>0</v>
      </c>
      <c r="BG398" s="30">
        <f t="shared" si="151"/>
        <v>0</v>
      </c>
      <c r="BH398" s="31" t="s">
        <v>86</v>
      </c>
      <c r="BI398" s="15"/>
      <c r="BJ398" s="15"/>
      <c r="BL398" s="15"/>
      <c r="BM398" s="15"/>
      <c r="BN398" s="15"/>
      <c r="BO398" s="15"/>
      <c r="BP398" s="15"/>
      <c r="BQ398" s="15"/>
      <c r="BR398" s="15"/>
      <c r="BS398" s="15"/>
      <c r="BT398" s="15"/>
      <c r="BU398" s="15"/>
      <c r="BV398" s="15"/>
      <c r="BW398" s="15"/>
      <c r="BX398" s="15"/>
      <c r="BY398" s="15"/>
      <c r="BZ398" s="15"/>
      <c r="CA398" s="15"/>
      <c r="CB398" s="15"/>
      <c r="CC398" s="15"/>
      <c r="CD398" s="15"/>
      <c r="CE398" s="15"/>
      <c r="CF398" s="15"/>
    </row>
    <row r="399" spans="1:84" ht="31.5" x14ac:dyDescent="0.25">
      <c r="A399" s="27" t="s">
        <v>809</v>
      </c>
      <c r="B399" s="44" t="s">
        <v>820</v>
      </c>
      <c r="C399" s="29" t="s">
        <v>821</v>
      </c>
      <c r="D399" s="30" t="s">
        <v>86</v>
      </c>
      <c r="E399" s="30">
        <f t="shared" si="149"/>
        <v>0</v>
      </c>
      <c r="F399" s="30">
        <f t="shared" si="149"/>
        <v>0</v>
      </c>
      <c r="G399" s="30">
        <f t="shared" si="149"/>
        <v>0</v>
      </c>
      <c r="H399" s="30">
        <f t="shared" si="149"/>
        <v>0</v>
      </c>
      <c r="I399" s="30">
        <f t="shared" si="149"/>
        <v>0</v>
      </c>
      <c r="J399" s="31">
        <v>0</v>
      </c>
      <c r="K399" s="31">
        <v>0</v>
      </c>
      <c r="L399" s="31">
        <v>0</v>
      </c>
      <c r="M399" s="31">
        <v>0</v>
      </c>
      <c r="N399" s="31">
        <v>0</v>
      </c>
      <c r="O399" s="31">
        <v>0</v>
      </c>
      <c r="P399" s="31">
        <v>0</v>
      </c>
      <c r="Q399" s="31">
        <v>0</v>
      </c>
      <c r="R399" s="31">
        <v>0</v>
      </c>
      <c r="S399" s="31">
        <v>0</v>
      </c>
      <c r="T399" s="31">
        <v>0</v>
      </c>
      <c r="U399" s="31">
        <v>0</v>
      </c>
      <c r="V399" s="31">
        <v>0</v>
      </c>
      <c r="W399" s="31">
        <v>0</v>
      </c>
      <c r="X399" s="31">
        <v>0</v>
      </c>
      <c r="Y399" s="31">
        <v>0</v>
      </c>
      <c r="Z399" s="31">
        <v>0</v>
      </c>
      <c r="AA399" s="31">
        <v>0</v>
      </c>
      <c r="AB399" s="31">
        <v>0</v>
      </c>
      <c r="AC399" s="31">
        <v>0</v>
      </c>
      <c r="AD399" s="30">
        <f t="shared" si="150"/>
        <v>0</v>
      </c>
      <c r="AE399" s="30">
        <f t="shared" si="150"/>
        <v>0</v>
      </c>
      <c r="AF399" s="30">
        <f t="shared" si="150"/>
        <v>0</v>
      </c>
      <c r="AG399" s="30">
        <f t="shared" si="150"/>
        <v>0</v>
      </c>
      <c r="AH399" s="30">
        <f t="shared" si="150"/>
        <v>0</v>
      </c>
      <c r="AI399" s="31">
        <v>0</v>
      </c>
      <c r="AJ399" s="31">
        <v>0</v>
      </c>
      <c r="AK399" s="31">
        <v>0</v>
      </c>
      <c r="AL399" s="31">
        <v>0</v>
      </c>
      <c r="AM399" s="31">
        <v>0</v>
      </c>
      <c r="AN399" s="31">
        <v>0</v>
      </c>
      <c r="AO399" s="31">
        <v>0</v>
      </c>
      <c r="AP399" s="31">
        <v>0</v>
      </c>
      <c r="AQ399" s="31">
        <v>0</v>
      </c>
      <c r="AR399" s="31">
        <v>0</v>
      </c>
      <c r="AS399" s="31">
        <v>0</v>
      </c>
      <c r="AT399" s="31">
        <v>0</v>
      </c>
      <c r="AU399" s="31">
        <v>0</v>
      </c>
      <c r="AV399" s="31">
        <v>0</v>
      </c>
      <c r="AW399" s="31">
        <v>0</v>
      </c>
      <c r="AX399" s="31">
        <v>0</v>
      </c>
      <c r="AY399" s="31">
        <v>0</v>
      </c>
      <c r="AZ399" s="31">
        <v>0</v>
      </c>
      <c r="BA399" s="31">
        <v>0</v>
      </c>
      <c r="BB399" s="31">
        <v>0</v>
      </c>
      <c r="BC399" s="30">
        <f t="shared" si="151"/>
        <v>0</v>
      </c>
      <c r="BD399" s="30">
        <f t="shared" si="151"/>
        <v>0</v>
      </c>
      <c r="BE399" s="30">
        <f t="shared" si="151"/>
        <v>0</v>
      </c>
      <c r="BF399" s="30">
        <f t="shared" si="151"/>
        <v>0</v>
      </c>
      <c r="BG399" s="30">
        <f t="shared" si="151"/>
        <v>0</v>
      </c>
      <c r="BH399" s="31" t="s">
        <v>86</v>
      </c>
      <c r="BI399" s="15"/>
      <c r="BJ399" s="15"/>
      <c r="BL399" s="15"/>
      <c r="BM399" s="15"/>
      <c r="BN399" s="15"/>
      <c r="BO399" s="15"/>
      <c r="BP399" s="15"/>
      <c r="BQ399" s="15"/>
      <c r="BR399" s="15"/>
      <c r="BS399" s="15"/>
      <c r="BT399" s="15"/>
      <c r="BU399" s="15"/>
      <c r="BV399" s="15"/>
      <c r="BW399" s="15"/>
      <c r="BX399" s="15"/>
      <c r="BY399" s="15"/>
      <c r="BZ399" s="15"/>
      <c r="CA399" s="15"/>
      <c r="CB399" s="15"/>
      <c r="CC399" s="15"/>
      <c r="CD399" s="15"/>
      <c r="CE399" s="15"/>
      <c r="CF399" s="15"/>
    </row>
    <row r="400" spans="1:84" ht="31.5" x14ac:dyDescent="0.25">
      <c r="A400" s="27" t="s">
        <v>809</v>
      </c>
      <c r="B400" s="44" t="s">
        <v>822</v>
      </c>
      <c r="C400" s="29" t="s">
        <v>823</v>
      </c>
      <c r="D400" s="30" t="s">
        <v>86</v>
      </c>
      <c r="E400" s="30">
        <f t="shared" si="149"/>
        <v>0</v>
      </c>
      <c r="F400" s="30">
        <f t="shared" si="149"/>
        <v>0</v>
      </c>
      <c r="G400" s="30">
        <f t="shared" si="149"/>
        <v>0</v>
      </c>
      <c r="H400" s="30">
        <f t="shared" si="149"/>
        <v>0</v>
      </c>
      <c r="I400" s="30">
        <f t="shared" si="149"/>
        <v>0</v>
      </c>
      <c r="J400" s="31">
        <v>0</v>
      </c>
      <c r="K400" s="31">
        <v>0</v>
      </c>
      <c r="L400" s="31">
        <v>0</v>
      </c>
      <c r="M400" s="31">
        <v>0</v>
      </c>
      <c r="N400" s="31">
        <v>0</v>
      </c>
      <c r="O400" s="31">
        <v>0</v>
      </c>
      <c r="P400" s="31">
        <v>0</v>
      </c>
      <c r="Q400" s="31">
        <v>0</v>
      </c>
      <c r="R400" s="31">
        <v>0</v>
      </c>
      <c r="S400" s="31">
        <v>0</v>
      </c>
      <c r="T400" s="31">
        <v>0</v>
      </c>
      <c r="U400" s="31">
        <v>0</v>
      </c>
      <c r="V400" s="31">
        <v>0</v>
      </c>
      <c r="W400" s="31">
        <v>0</v>
      </c>
      <c r="X400" s="31">
        <v>0</v>
      </c>
      <c r="Y400" s="31">
        <v>0</v>
      </c>
      <c r="Z400" s="31">
        <v>0</v>
      </c>
      <c r="AA400" s="31">
        <v>0</v>
      </c>
      <c r="AB400" s="31">
        <v>0</v>
      </c>
      <c r="AC400" s="31">
        <v>0</v>
      </c>
      <c r="AD400" s="30">
        <f t="shared" si="150"/>
        <v>0</v>
      </c>
      <c r="AE400" s="30">
        <f t="shared" si="150"/>
        <v>0</v>
      </c>
      <c r="AF400" s="30">
        <f t="shared" si="150"/>
        <v>0</v>
      </c>
      <c r="AG400" s="30">
        <f t="shared" si="150"/>
        <v>0</v>
      </c>
      <c r="AH400" s="30">
        <f t="shared" si="150"/>
        <v>0</v>
      </c>
      <c r="AI400" s="31">
        <v>0</v>
      </c>
      <c r="AJ400" s="31">
        <v>0</v>
      </c>
      <c r="AK400" s="31">
        <v>0</v>
      </c>
      <c r="AL400" s="31">
        <v>0</v>
      </c>
      <c r="AM400" s="31">
        <v>0</v>
      </c>
      <c r="AN400" s="31">
        <v>0</v>
      </c>
      <c r="AO400" s="31">
        <v>0</v>
      </c>
      <c r="AP400" s="31">
        <v>0</v>
      </c>
      <c r="AQ400" s="31">
        <v>0</v>
      </c>
      <c r="AR400" s="31">
        <v>0</v>
      </c>
      <c r="AS400" s="31">
        <v>0</v>
      </c>
      <c r="AT400" s="31">
        <v>0</v>
      </c>
      <c r="AU400" s="31">
        <v>0</v>
      </c>
      <c r="AV400" s="31">
        <v>0</v>
      </c>
      <c r="AW400" s="31">
        <v>0</v>
      </c>
      <c r="AX400" s="31">
        <v>0</v>
      </c>
      <c r="AY400" s="31">
        <v>0</v>
      </c>
      <c r="AZ400" s="31">
        <v>0</v>
      </c>
      <c r="BA400" s="31">
        <v>0</v>
      </c>
      <c r="BB400" s="31">
        <v>0</v>
      </c>
      <c r="BC400" s="30">
        <f t="shared" si="151"/>
        <v>0</v>
      </c>
      <c r="BD400" s="30">
        <f t="shared" si="151"/>
        <v>0</v>
      </c>
      <c r="BE400" s="30">
        <f t="shared" si="151"/>
        <v>0</v>
      </c>
      <c r="BF400" s="30">
        <f t="shared" si="151"/>
        <v>0</v>
      </c>
      <c r="BG400" s="30">
        <f t="shared" si="151"/>
        <v>0</v>
      </c>
      <c r="BH400" s="31" t="s">
        <v>86</v>
      </c>
      <c r="BI400" s="15"/>
      <c r="BJ400" s="15"/>
      <c r="BL400" s="15"/>
      <c r="BM400" s="15"/>
      <c r="BN400" s="15"/>
      <c r="BO400" s="15"/>
      <c r="BP400" s="15"/>
      <c r="BQ400" s="15"/>
      <c r="BR400" s="15"/>
      <c r="BS400" s="15"/>
      <c r="BT400" s="15"/>
      <c r="BU400" s="15"/>
      <c r="BV400" s="15"/>
      <c r="BW400" s="15"/>
      <c r="BX400" s="15"/>
      <c r="BY400" s="15"/>
      <c r="BZ400" s="15"/>
      <c r="CA400" s="15"/>
      <c r="CB400" s="15"/>
      <c r="CC400" s="15"/>
      <c r="CD400" s="15"/>
      <c r="CE400" s="15"/>
      <c r="CF400" s="15"/>
    </row>
    <row r="401" spans="1:84" ht="31.5" x14ac:dyDescent="0.25">
      <c r="A401" s="27" t="s">
        <v>809</v>
      </c>
      <c r="B401" s="44" t="s">
        <v>824</v>
      </c>
      <c r="C401" s="29" t="s">
        <v>825</v>
      </c>
      <c r="D401" s="30" t="s">
        <v>86</v>
      </c>
      <c r="E401" s="30">
        <f t="shared" si="149"/>
        <v>0</v>
      </c>
      <c r="F401" s="30">
        <f t="shared" si="149"/>
        <v>0</v>
      </c>
      <c r="G401" s="30">
        <f t="shared" si="149"/>
        <v>0</v>
      </c>
      <c r="H401" s="30">
        <f t="shared" si="149"/>
        <v>0</v>
      </c>
      <c r="I401" s="30">
        <f t="shared" si="149"/>
        <v>0</v>
      </c>
      <c r="J401" s="31">
        <v>0</v>
      </c>
      <c r="K401" s="31">
        <v>0</v>
      </c>
      <c r="L401" s="31">
        <v>0</v>
      </c>
      <c r="M401" s="31">
        <v>0</v>
      </c>
      <c r="N401" s="31">
        <v>0</v>
      </c>
      <c r="O401" s="31">
        <v>0</v>
      </c>
      <c r="P401" s="31">
        <v>0</v>
      </c>
      <c r="Q401" s="31">
        <v>0</v>
      </c>
      <c r="R401" s="31">
        <v>0</v>
      </c>
      <c r="S401" s="31">
        <v>0</v>
      </c>
      <c r="T401" s="31">
        <v>0</v>
      </c>
      <c r="U401" s="31">
        <v>0</v>
      </c>
      <c r="V401" s="31">
        <v>0</v>
      </c>
      <c r="W401" s="31">
        <v>0</v>
      </c>
      <c r="X401" s="31">
        <v>0</v>
      </c>
      <c r="Y401" s="31">
        <v>0</v>
      </c>
      <c r="Z401" s="31">
        <v>0</v>
      </c>
      <c r="AA401" s="31">
        <v>0</v>
      </c>
      <c r="AB401" s="31">
        <v>0</v>
      </c>
      <c r="AC401" s="31">
        <v>0</v>
      </c>
      <c r="AD401" s="30">
        <f t="shared" si="150"/>
        <v>0</v>
      </c>
      <c r="AE401" s="30">
        <f t="shared" si="150"/>
        <v>0</v>
      </c>
      <c r="AF401" s="30">
        <f t="shared" si="150"/>
        <v>0</v>
      </c>
      <c r="AG401" s="30">
        <f t="shared" si="150"/>
        <v>0</v>
      </c>
      <c r="AH401" s="30">
        <f t="shared" si="150"/>
        <v>0</v>
      </c>
      <c r="AI401" s="31">
        <v>0</v>
      </c>
      <c r="AJ401" s="31">
        <v>0</v>
      </c>
      <c r="AK401" s="31">
        <v>0</v>
      </c>
      <c r="AL401" s="31">
        <v>0</v>
      </c>
      <c r="AM401" s="31">
        <v>0</v>
      </c>
      <c r="AN401" s="31">
        <v>0</v>
      </c>
      <c r="AO401" s="31">
        <v>0</v>
      </c>
      <c r="AP401" s="31">
        <v>0</v>
      </c>
      <c r="AQ401" s="31">
        <v>0</v>
      </c>
      <c r="AR401" s="31">
        <v>0</v>
      </c>
      <c r="AS401" s="31">
        <v>0</v>
      </c>
      <c r="AT401" s="31">
        <v>0</v>
      </c>
      <c r="AU401" s="31">
        <v>0</v>
      </c>
      <c r="AV401" s="31">
        <v>0</v>
      </c>
      <c r="AW401" s="31">
        <v>0</v>
      </c>
      <c r="AX401" s="31">
        <v>0</v>
      </c>
      <c r="AY401" s="31">
        <v>0</v>
      </c>
      <c r="AZ401" s="31">
        <v>0</v>
      </c>
      <c r="BA401" s="31">
        <v>0</v>
      </c>
      <c r="BB401" s="31">
        <v>0</v>
      </c>
      <c r="BC401" s="30">
        <f t="shared" si="151"/>
        <v>0</v>
      </c>
      <c r="BD401" s="30">
        <f t="shared" si="151"/>
        <v>0</v>
      </c>
      <c r="BE401" s="30">
        <f t="shared" si="151"/>
        <v>0</v>
      </c>
      <c r="BF401" s="30">
        <f t="shared" si="151"/>
        <v>0</v>
      </c>
      <c r="BG401" s="30">
        <f t="shared" si="151"/>
        <v>0</v>
      </c>
      <c r="BH401" s="31" t="s">
        <v>86</v>
      </c>
      <c r="BI401" s="15"/>
      <c r="BJ401" s="15"/>
      <c r="BL401" s="15"/>
      <c r="BM401" s="15"/>
      <c r="BN401" s="15"/>
      <c r="BO401" s="15"/>
      <c r="BP401" s="15"/>
      <c r="BQ401" s="15"/>
      <c r="BR401" s="15"/>
      <c r="BS401" s="15"/>
      <c r="BT401" s="15"/>
      <c r="BU401" s="15"/>
      <c r="BV401" s="15"/>
      <c r="BW401" s="15"/>
      <c r="BX401" s="15"/>
      <c r="BY401" s="15"/>
      <c r="BZ401" s="15"/>
      <c r="CA401" s="15"/>
      <c r="CB401" s="15"/>
      <c r="CC401" s="15"/>
      <c r="CD401" s="15"/>
      <c r="CE401" s="15"/>
      <c r="CF401" s="15"/>
    </row>
    <row r="402" spans="1:84" ht="47.25" x14ac:dyDescent="0.25">
      <c r="A402" s="27" t="s">
        <v>809</v>
      </c>
      <c r="B402" s="44" t="s">
        <v>826</v>
      </c>
      <c r="C402" s="29" t="s">
        <v>827</v>
      </c>
      <c r="D402" s="30" t="s">
        <v>86</v>
      </c>
      <c r="E402" s="30">
        <f t="shared" si="149"/>
        <v>0</v>
      </c>
      <c r="F402" s="30">
        <f t="shared" si="149"/>
        <v>0</v>
      </c>
      <c r="G402" s="30">
        <f t="shared" si="149"/>
        <v>0</v>
      </c>
      <c r="H402" s="30">
        <f t="shared" si="149"/>
        <v>0</v>
      </c>
      <c r="I402" s="30">
        <f t="shared" si="149"/>
        <v>0</v>
      </c>
      <c r="J402" s="31">
        <v>0</v>
      </c>
      <c r="K402" s="31">
        <v>0</v>
      </c>
      <c r="L402" s="31">
        <v>0</v>
      </c>
      <c r="M402" s="31">
        <v>0</v>
      </c>
      <c r="N402" s="31">
        <v>0</v>
      </c>
      <c r="O402" s="31">
        <v>0</v>
      </c>
      <c r="P402" s="31">
        <v>0</v>
      </c>
      <c r="Q402" s="31">
        <v>0</v>
      </c>
      <c r="R402" s="31">
        <v>0</v>
      </c>
      <c r="S402" s="31">
        <v>0</v>
      </c>
      <c r="T402" s="31">
        <v>0</v>
      </c>
      <c r="U402" s="31">
        <v>0</v>
      </c>
      <c r="V402" s="31">
        <v>0</v>
      </c>
      <c r="W402" s="31">
        <v>0</v>
      </c>
      <c r="X402" s="31">
        <v>0</v>
      </c>
      <c r="Y402" s="31">
        <v>0</v>
      </c>
      <c r="Z402" s="31">
        <v>0</v>
      </c>
      <c r="AA402" s="31">
        <v>0</v>
      </c>
      <c r="AB402" s="31">
        <v>0</v>
      </c>
      <c r="AC402" s="31">
        <v>0</v>
      </c>
      <c r="AD402" s="30">
        <f t="shared" si="150"/>
        <v>0</v>
      </c>
      <c r="AE402" s="30">
        <f t="shared" si="150"/>
        <v>0</v>
      </c>
      <c r="AF402" s="30">
        <f t="shared" si="150"/>
        <v>0</v>
      </c>
      <c r="AG402" s="30">
        <f t="shared" si="150"/>
        <v>0</v>
      </c>
      <c r="AH402" s="30">
        <f t="shared" si="150"/>
        <v>0</v>
      </c>
      <c r="AI402" s="31">
        <v>0</v>
      </c>
      <c r="AJ402" s="31">
        <v>0</v>
      </c>
      <c r="AK402" s="31">
        <v>0</v>
      </c>
      <c r="AL402" s="31">
        <v>0</v>
      </c>
      <c r="AM402" s="31">
        <v>0</v>
      </c>
      <c r="AN402" s="31">
        <v>0</v>
      </c>
      <c r="AO402" s="31">
        <v>0</v>
      </c>
      <c r="AP402" s="31">
        <v>0</v>
      </c>
      <c r="AQ402" s="31">
        <v>0</v>
      </c>
      <c r="AR402" s="31">
        <v>0</v>
      </c>
      <c r="AS402" s="31">
        <v>0</v>
      </c>
      <c r="AT402" s="31">
        <v>0</v>
      </c>
      <c r="AU402" s="31">
        <v>0</v>
      </c>
      <c r="AV402" s="31">
        <v>0</v>
      </c>
      <c r="AW402" s="31">
        <v>0</v>
      </c>
      <c r="AX402" s="31">
        <v>0</v>
      </c>
      <c r="AY402" s="31">
        <v>0</v>
      </c>
      <c r="AZ402" s="31">
        <v>0</v>
      </c>
      <c r="BA402" s="31">
        <v>0</v>
      </c>
      <c r="BB402" s="31">
        <v>0</v>
      </c>
      <c r="BC402" s="30">
        <f t="shared" si="151"/>
        <v>0</v>
      </c>
      <c r="BD402" s="30">
        <f t="shared" si="151"/>
        <v>0</v>
      </c>
      <c r="BE402" s="30">
        <f t="shared" si="151"/>
        <v>0</v>
      </c>
      <c r="BF402" s="30">
        <f t="shared" si="151"/>
        <v>0</v>
      </c>
      <c r="BG402" s="30">
        <f t="shared" si="151"/>
        <v>0</v>
      </c>
      <c r="BH402" s="31" t="s">
        <v>86</v>
      </c>
      <c r="BI402" s="15"/>
      <c r="BJ402" s="15"/>
      <c r="BL402" s="15"/>
      <c r="BM402" s="15"/>
      <c r="BN402" s="15"/>
      <c r="BO402" s="15"/>
      <c r="BP402" s="15"/>
      <c r="BQ402" s="15"/>
      <c r="BR402" s="15"/>
      <c r="BS402" s="15"/>
      <c r="BT402" s="15"/>
      <c r="BU402" s="15"/>
      <c r="BV402" s="15"/>
      <c r="BW402" s="15"/>
      <c r="BX402" s="15"/>
      <c r="BY402" s="15"/>
      <c r="BZ402" s="15"/>
      <c r="CA402" s="15"/>
      <c r="CB402" s="15"/>
      <c r="CC402" s="15"/>
      <c r="CD402" s="15"/>
      <c r="CE402" s="15"/>
      <c r="CF402" s="15"/>
    </row>
    <row r="403" spans="1:84" ht="31.5" x14ac:dyDescent="0.25">
      <c r="A403" s="27" t="s">
        <v>809</v>
      </c>
      <c r="B403" s="44" t="s">
        <v>828</v>
      </c>
      <c r="C403" s="29" t="s">
        <v>829</v>
      </c>
      <c r="D403" s="30" t="s">
        <v>86</v>
      </c>
      <c r="E403" s="30">
        <f t="shared" si="149"/>
        <v>0</v>
      </c>
      <c r="F403" s="30">
        <f t="shared" si="149"/>
        <v>0</v>
      </c>
      <c r="G403" s="30">
        <f t="shared" si="149"/>
        <v>0</v>
      </c>
      <c r="H403" s="30">
        <f t="shared" si="149"/>
        <v>0</v>
      </c>
      <c r="I403" s="30">
        <f t="shared" si="149"/>
        <v>0</v>
      </c>
      <c r="J403" s="31">
        <v>0</v>
      </c>
      <c r="K403" s="31">
        <v>0</v>
      </c>
      <c r="L403" s="31">
        <v>0</v>
      </c>
      <c r="M403" s="31">
        <v>0</v>
      </c>
      <c r="N403" s="31">
        <v>0</v>
      </c>
      <c r="O403" s="31">
        <v>0</v>
      </c>
      <c r="P403" s="31">
        <v>0</v>
      </c>
      <c r="Q403" s="31">
        <v>0</v>
      </c>
      <c r="R403" s="31">
        <v>0</v>
      </c>
      <c r="S403" s="31">
        <v>0</v>
      </c>
      <c r="T403" s="31">
        <v>0</v>
      </c>
      <c r="U403" s="31">
        <v>0</v>
      </c>
      <c r="V403" s="31">
        <v>0</v>
      </c>
      <c r="W403" s="31">
        <v>0</v>
      </c>
      <c r="X403" s="31">
        <v>0</v>
      </c>
      <c r="Y403" s="31">
        <v>0</v>
      </c>
      <c r="Z403" s="31">
        <v>0</v>
      </c>
      <c r="AA403" s="31">
        <v>0</v>
      </c>
      <c r="AB403" s="31">
        <v>0</v>
      </c>
      <c r="AC403" s="31">
        <v>0</v>
      </c>
      <c r="AD403" s="30">
        <f t="shared" si="150"/>
        <v>0</v>
      </c>
      <c r="AE403" s="30">
        <f t="shared" si="150"/>
        <v>0</v>
      </c>
      <c r="AF403" s="30">
        <f t="shared" si="150"/>
        <v>0</v>
      </c>
      <c r="AG403" s="30">
        <f t="shared" si="150"/>
        <v>0</v>
      </c>
      <c r="AH403" s="30">
        <f t="shared" si="150"/>
        <v>0</v>
      </c>
      <c r="AI403" s="31">
        <v>0</v>
      </c>
      <c r="AJ403" s="31">
        <v>0</v>
      </c>
      <c r="AK403" s="31">
        <v>0</v>
      </c>
      <c r="AL403" s="31">
        <v>0</v>
      </c>
      <c r="AM403" s="31">
        <v>0</v>
      </c>
      <c r="AN403" s="31">
        <v>0</v>
      </c>
      <c r="AO403" s="31">
        <v>0</v>
      </c>
      <c r="AP403" s="31">
        <v>0</v>
      </c>
      <c r="AQ403" s="31">
        <v>0</v>
      </c>
      <c r="AR403" s="31">
        <v>0</v>
      </c>
      <c r="AS403" s="31">
        <v>0</v>
      </c>
      <c r="AT403" s="31">
        <v>0</v>
      </c>
      <c r="AU403" s="31">
        <v>0</v>
      </c>
      <c r="AV403" s="31">
        <v>0</v>
      </c>
      <c r="AW403" s="31">
        <v>0</v>
      </c>
      <c r="AX403" s="31">
        <v>0</v>
      </c>
      <c r="AY403" s="31">
        <v>0</v>
      </c>
      <c r="AZ403" s="31">
        <v>0</v>
      </c>
      <c r="BA403" s="31">
        <v>0</v>
      </c>
      <c r="BB403" s="31">
        <v>0</v>
      </c>
      <c r="BC403" s="30">
        <f t="shared" si="151"/>
        <v>0</v>
      </c>
      <c r="BD403" s="30">
        <f t="shared" si="151"/>
        <v>0</v>
      </c>
      <c r="BE403" s="30">
        <f t="shared" si="151"/>
        <v>0</v>
      </c>
      <c r="BF403" s="30">
        <f t="shared" si="151"/>
        <v>0</v>
      </c>
      <c r="BG403" s="30">
        <f t="shared" si="151"/>
        <v>0</v>
      </c>
      <c r="BH403" s="31" t="s">
        <v>86</v>
      </c>
      <c r="BI403" s="15"/>
      <c r="BJ403" s="15"/>
      <c r="BL403" s="15"/>
      <c r="BM403" s="15"/>
      <c r="BN403" s="15"/>
      <c r="BO403" s="15"/>
      <c r="BP403" s="15"/>
      <c r="BQ403" s="15"/>
      <c r="BR403" s="15"/>
      <c r="BS403" s="15"/>
      <c r="BT403" s="15"/>
      <c r="BU403" s="15"/>
      <c r="BV403" s="15"/>
      <c r="BW403" s="15"/>
      <c r="BX403" s="15"/>
      <c r="BY403" s="15"/>
      <c r="BZ403" s="15"/>
      <c r="CA403" s="15"/>
      <c r="CB403" s="15"/>
      <c r="CC403" s="15"/>
      <c r="CD403" s="15"/>
      <c r="CE403" s="15"/>
      <c r="CF403" s="15"/>
    </row>
    <row r="404" spans="1:84" ht="31.5" x14ac:dyDescent="0.25">
      <c r="A404" s="27" t="s">
        <v>809</v>
      </c>
      <c r="B404" s="44" t="s">
        <v>830</v>
      </c>
      <c r="C404" s="29" t="s">
        <v>831</v>
      </c>
      <c r="D404" s="30" t="s">
        <v>86</v>
      </c>
      <c r="E404" s="30">
        <f t="shared" si="149"/>
        <v>0</v>
      </c>
      <c r="F404" s="30">
        <f t="shared" si="149"/>
        <v>0</v>
      </c>
      <c r="G404" s="30">
        <f t="shared" si="149"/>
        <v>0</v>
      </c>
      <c r="H404" s="30">
        <f t="shared" si="149"/>
        <v>0</v>
      </c>
      <c r="I404" s="30">
        <f t="shared" si="149"/>
        <v>0</v>
      </c>
      <c r="J404" s="31">
        <v>0</v>
      </c>
      <c r="K404" s="31">
        <v>0</v>
      </c>
      <c r="L404" s="31">
        <v>0</v>
      </c>
      <c r="M404" s="31">
        <v>0</v>
      </c>
      <c r="N404" s="31">
        <v>0</v>
      </c>
      <c r="O404" s="31">
        <v>0</v>
      </c>
      <c r="P404" s="31">
        <v>0</v>
      </c>
      <c r="Q404" s="31">
        <v>0</v>
      </c>
      <c r="R404" s="31">
        <v>0</v>
      </c>
      <c r="S404" s="31">
        <v>0</v>
      </c>
      <c r="T404" s="31">
        <v>0</v>
      </c>
      <c r="U404" s="31">
        <v>0</v>
      </c>
      <c r="V404" s="31">
        <v>0</v>
      </c>
      <c r="W404" s="31">
        <v>0</v>
      </c>
      <c r="X404" s="31">
        <v>0</v>
      </c>
      <c r="Y404" s="31">
        <v>0</v>
      </c>
      <c r="Z404" s="31">
        <v>0</v>
      </c>
      <c r="AA404" s="31">
        <v>0</v>
      </c>
      <c r="AB404" s="31">
        <v>0</v>
      </c>
      <c r="AC404" s="31">
        <v>0</v>
      </c>
      <c r="AD404" s="30">
        <f t="shared" si="150"/>
        <v>0</v>
      </c>
      <c r="AE404" s="30">
        <f t="shared" si="150"/>
        <v>0</v>
      </c>
      <c r="AF404" s="30">
        <f t="shared" si="150"/>
        <v>0</v>
      </c>
      <c r="AG404" s="30">
        <f t="shared" si="150"/>
        <v>0</v>
      </c>
      <c r="AH404" s="30">
        <f t="shared" si="150"/>
        <v>0</v>
      </c>
      <c r="AI404" s="31">
        <v>0</v>
      </c>
      <c r="AJ404" s="31">
        <v>0</v>
      </c>
      <c r="AK404" s="31">
        <v>0</v>
      </c>
      <c r="AL404" s="31">
        <v>0</v>
      </c>
      <c r="AM404" s="31">
        <v>0</v>
      </c>
      <c r="AN404" s="31">
        <v>0</v>
      </c>
      <c r="AO404" s="31">
        <v>0</v>
      </c>
      <c r="AP404" s="31">
        <v>0</v>
      </c>
      <c r="AQ404" s="31">
        <v>0</v>
      </c>
      <c r="AR404" s="31">
        <v>0</v>
      </c>
      <c r="AS404" s="31">
        <v>0</v>
      </c>
      <c r="AT404" s="31">
        <v>0</v>
      </c>
      <c r="AU404" s="31">
        <v>0</v>
      </c>
      <c r="AV404" s="31">
        <v>0</v>
      </c>
      <c r="AW404" s="31">
        <v>0</v>
      </c>
      <c r="AX404" s="31">
        <v>0</v>
      </c>
      <c r="AY404" s="31">
        <v>0</v>
      </c>
      <c r="AZ404" s="31">
        <v>0</v>
      </c>
      <c r="BA404" s="31">
        <v>0</v>
      </c>
      <c r="BB404" s="31">
        <v>0</v>
      </c>
      <c r="BC404" s="30">
        <f t="shared" si="151"/>
        <v>0</v>
      </c>
      <c r="BD404" s="30">
        <f t="shared" si="151"/>
        <v>0</v>
      </c>
      <c r="BE404" s="30">
        <f t="shared" si="151"/>
        <v>0</v>
      </c>
      <c r="BF404" s="30">
        <f t="shared" si="151"/>
        <v>0</v>
      </c>
      <c r="BG404" s="30">
        <f t="shared" si="151"/>
        <v>0</v>
      </c>
      <c r="BH404" s="31" t="s">
        <v>86</v>
      </c>
      <c r="BI404" s="15"/>
      <c r="BJ404" s="15"/>
      <c r="BL404" s="15"/>
      <c r="BM404" s="15"/>
      <c r="BN404" s="15"/>
      <c r="BO404" s="15"/>
      <c r="BP404" s="15"/>
      <c r="BQ404" s="15"/>
      <c r="BR404" s="15"/>
      <c r="BS404" s="15"/>
      <c r="BT404" s="15"/>
      <c r="BU404" s="15"/>
      <c r="BV404" s="15"/>
      <c r="BW404" s="15"/>
      <c r="BX404" s="15"/>
      <c r="BY404" s="15"/>
      <c r="BZ404" s="15"/>
      <c r="CA404" s="15"/>
      <c r="CB404" s="15"/>
      <c r="CC404" s="15"/>
      <c r="CD404" s="15"/>
      <c r="CE404" s="15"/>
      <c r="CF404" s="15"/>
    </row>
    <row r="405" spans="1:84" x14ac:dyDescent="0.25">
      <c r="A405" s="27" t="s">
        <v>809</v>
      </c>
      <c r="B405" s="44" t="s">
        <v>832</v>
      </c>
      <c r="C405" s="29" t="s">
        <v>833</v>
      </c>
      <c r="D405" s="30" t="s">
        <v>86</v>
      </c>
      <c r="E405" s="30">
        <f t="shared" si="149"/>
        <v>0</v>
      </c>
      <c r="F405" s="30">
        <f t="shared" si="149"/>
        <v>0</v>
      </c>
      <c r="G405" s="30">
        <f t="shared" si="149"/>
        <v>0</v>
      </c>
      <c r="H405" s="30">
        <f t="shared" si="149"/>
        <v>0</v>
      </c>
      <c r="I405" s="30">
        <f t="shared" si="149"/>
        <v>0</v>
      </c>
      <c r="J405" s="31">
        <v>0</v>
      </c>
      <c r="K405" s="31">
        <v>0</v>
      </c>
      <c r="L405" s="31">
        <v>0</v>
      </c>
      <c r="M405" s="31">
        <v>0</v>
      </c>
      <c r="N405" s="31">
        <v>0</v>
      </c>
      <c r="O405" s="31">
        <v>0</v>
      </c>
      <c r="P405" s="31">
        <v>0</v>
      </c>
      <c r="Q405" s="31">
        <v>0</v>
      </c>
      <c r="R405" s="31">
        <v>0</v>
      </c>
      <c r="S405" s="31">
        <v>0</v>
      </c>
      <c r="T405" s="31">
        <v>0</v>
      </c>
      <c r="U405" s="31">
        <v>0</v>
      </c>
      <c r="V405" s="31">
        <v>0</v>
      </c>
      <c r="W405" s="31">
        <v>0</v>
      </c>
      <c r="X405" s="31">
        <v>0</v>
      </c>
      <c r="Y405" s="31">
        <v>0</v>
      </c>
      <c r="Z405" s="31">
        <v>0</v>
      </c>
      <c r="AA405" s="31">
        <v>0</v>
      </c>
      <c r="AB405" s="31">
        <v>0</v>
      </c>
      <c r="AC405" s="31">
        <v>0</v>
      </c>
      <c r="AD405" s="30">
        <f t="shared" si="150"/>
        <v>0</v>
      </c>
      <c r="AE405" s="30">
        <f t="shared" si="150"/>
        <v>0</v>
      </c>
      <c r="AF405" s="30">
        <f t="shared" si="150"/>
        <v>0</v>
      </c>
      <c r="AG405" s="30">
        <f t="shared" si="150"/>
        <v>0</v>
      </c>
      <c r="AH405" s="30">
        <f t="shared" si="150"/>
        <v>0</v>
      </c>
      <c r="AI405" s="31">
        <v>0</v>
      </c>
      <c r="AJ405" s="31">
        <v>0</v>
      </c>
      <c r="AK405" s="31">
        <v>0</v>
      </c>
      <c r="AL405" s="31">
        <v>0</v>
      </c>
      <c r="AM405" s="31">
        <v>0</v>
      </c>
      <c r="AN405" s="31">
        <v>0</v>
      </c>
      <c r="AO405" s="31">
        <v>0</v>
      </c>
      <c r="AP405" s="31">
        <v>0</v>
      </c>
      <c r="AQ405" s="31">
        <v>0</v>
      </c>
      <c r="AR405" s="31">
        <v>0</v>
      </c>
      <c r="AS405" s="31">
        <v>0</v>
      </c>
      <c r="AT405" s="31">
        <v>0</v>
      </c>
      <c r="AU405" s="31">
        <v>0</v>
      </c>
      <c r="AV405" s="31">
        <v>0</v>
      </c>
      <c r="AW405" s="31">
        <v>0</v>
      </c>
      <c r="AX405" s="31">
        <v>0</v>
      </c>
      <c r="AY405" s="31">
        <v>0</v>
      </c>
      <c r="AZ405" s="31">
        <v>0</v>
      </c>
      <c r="BA405" s="31">
        <v>0</v>
      </c>
      <c r="BB405" s="31">
        <v>0</v>
      </c>
      <c r="BC405" s="30">
        <f t="shared" si="151"/>
        <v>0</v>
      </c>
      <c r="BD405" s="30">
        <f t="shared" si="151"/>
        <v>0</v>
      </c>
      <c r="BE405" s="30">
        <f t="shared" si="151"/>
        <v>0</v>
      </c>
      <c r="BF405" s="30">
        <f t="shared" si="151"/>
        <v>0</v>
      </c>
      <c r="BG405" s="30">
        <f t="shared" si="151"/>
        <v>0</v>
      </c>
      <c r="BH405" s="31" t="s">
        <v>86</v>
      </c>
      <c r="BI405" s="15"/>
      <c r="BJ405" s="15"/>
      <c r="BL405" s="15"/>
      <c r="BM405" s="15"/>
      <c r="BN405" s="15"/>
      <c r="BO405" s="15"/>
      <c r="BP405" s="15"/>
      <c r="BQ405" s="15"/>
      <c r="BR405" s="15"/>
      <c r="BS405" s="15"/>
      <c r="BT405" s="15"/>
      <c r="BU405" s="15"/>
      <c r="BV405" s="15"/>
      <c r="BW405" s="15"/>
      <c r="BX405" s="15"/>
      <c r="BY405" s="15"/>
      <c r="BZ405" s="15"/>
      <c r="CA405" s="15"/>
      <c r="CB405" s="15"/>
      <c r="CC405" s="15"/>
      <c r="CD405" s="15"/>
      <c r="CE405" s="15"/>
      <c r="CF405" s="15"/>
    </row>
    <row r="406" spans="1:84" ht="31.5" x14ac:dyDescent="0.25">
      <c r="A406" s="27" t="s">
        <v>809</v>
      </c>
      <c r="B406" s="44" t="s">
        <v>834</v>
      </c>
      <c r="C406" s="29" t="s">
        <v>835</v>
      </c>
      <c r="D406" s="30" t="s">
        <v>86</v>
      </c>
      <c r="E406" s="30">
        <f t="shared" si="149"/>
        <v>0</v>
      </c>
      <c r="F406" s="30">
        <f t="shared" si="149"/>
        <v>0</v>
      </c>
      <c r="G406" s="30">
        <f t="shared" si="149"/>
        <v>0</v>
      </c>
      <c r="H406" s="30">
        <f t="shared" si="149"/>
        <v>0</v>
      </c>
      <c r="I406" s="30">
        <f t="shared" si="149"/>
        <v>0</v>
      </c>
      <c r="J406" s="31">
        <v>0</v>
      </c>
      <c r="K406" s="31">
        <v>0</v>
      </c>
      <c r="L406" s="31">
        <v>0</v>
      </c>
      <c r="M406" s="31">
        <v>0</v>
      </c>
      <c r="N406" s="31">
        <v>0</v>
      </c>
      <c r="O406" s="31">
        <v>0</v>
      </c>
      <c r="P406" s="31">
        <v>0</v>
      </c>
      <c r="Q406" s="31">
        <v>0</v>
      </c>
      <c r="R406" s="31">
        <v>0</v>
      </c>
      <c r="S406" s="31">
        <v>0</v>
      </c>
      <c r="T406" s="31">
        <v>0</v>
      </c>
      <c r="U406" s="31">
        <v>0</v>
      </c>
      <c r="V406" s="31">
        <v>0</v>
      </c>
      <c r="W406" s="31">
        <v>0</v>
      </c>
      <c r="X406" s="31">
        <v>0</v>
      </c>
      <c r="Y406" s="31">
        <v>0</v>
      </c>
      <c r="Z406" s="31">
        <v>0</v>
      </c>
      <c r="AA406" s="31">
        <v>0</v>
      </c>
      <c r="AB406" s="31">
        <v>0</v>
      </c>
      <c r="AC406" s="31">
        <v>0</v>
      </c>
      <c r="AD406" s="30">
        <f t="shared" si="150"/>
        <v>0</v>
      </c>
      <c r="AE406" s="30">
        <f t="shared" si="150"/>
        <v>0</v>
      </c>
      <c r="AF406" s="30">
        <f t="shared" si="150"/>
        <v>0</v>
      </c>
      <c r="AG406" s="30">
        <f t="shared" si="150"/>
        <v>0</v>
      </c>
      <c r="AH406" s="30">
        <f t="shared" si="150"/>
        <v>0</v>
      </c>
      <c r="AI406" s="31">
        <v>0</v>
      </c>
      <c r="AJ406" s="31">
        <v>0</v>
      </c>
      <c r="AK406" s="31">
        <v>0</v>
      </c>
      <c r="AL406" s="31">
        <v>0</v>
      </c>
      <c r="AM406" s="31">
        <v>0</v>
      </c>
      <c r="AN406" s="31">
        <v>0</v>
      </c>
      <c r="AO406" s="31">
        <v>0</v>
      </c>
      <c r="AP406" s="31">
        <v>0</v>
      </c>
      <c r="AQ406" s="31">
        <v>0</v>
      </c>
      <c r="AR406" s="31">
        <v>0</v>
      </c>
      <c r="AS406" s="31">
        <v>0</v>
      </c>
      <c r="AT406" s="31">
        <v>0</v>
      </c>
      <c r="AU406" s="31">
        <v>0</v>
      </c>
      <c r="AV406" s="31">
        <v>0</v>
      </c>
      <c r="AW406" s="31">
        <v>0</v>
      </c>
      <c r="AX406" s="31">
        <v>0</v>
      </c>
      <c r="AY406" s="31">
        <v>0</v>
      </c>
      <c r="AZ406" s="31">
        <v>0</v>
      </c>
      <c r="BA406" s="31">
        <v>0</v>
      </c>
      <c r="BB406" s="31">
        <v>0</v>
      </c>
      <c r="BC406" s="30">
        <f t="shared" si="151"/>
        <v>0</v>
      </c>
      <c r="BD406" s="30">
        <f t="shared" si="151"/>
        <v>0</v>
      </c>
      <c r="BE406" s="30">
        <f t="shared" si="151"/>
        <v>0</v>
      </c>
      <c r="BF406" s="30">
        <f t="shared" si="151"/>
        <v>0</v>
      </c>
      <c r="BG406" s="30">
        <f t="shared" si="151"/>
        <v>0</v>
      </c>
      <c r="BH406" s="31" t="s">
        <v>86</v>
      </c>
      <c r="BI406" s="15"/>
      <c r="BJ406" s="15"/>
      <c r="BL406" s="15"/>
      <c r="BM406" s="15"/>
      <c r="BN406" s="15"/>
      <c r="BO406" s="15"/>
      <c r="BP406" s="15"/>
      <c r="BQ406" s="15"/>
      <c r="BR406" s="15"/>
      <c r="BS406" s="15"/>
      <c r="BT406" s="15"/>
      <c r="BU406" s="15"/>
      <c r="BV406" s="15"/>
      <c r="BW406" s="15"/>
      <c r="BX406" s="15"/>
      <c r="BY406" s="15"/>
      <c r="BZ406" s="15"/>
      <c r="CA406" s="15"/>
      <c r="CB406" s="15"/>
      <c r="CC406" s="15"/>
      <c r="CD406" s="15"/>
      <c r="CE406" s="15"/>
      <c r="CF406" s="15"/>
    </row>
    <row r="407" spans="1:84" ht="31.5" x14ac:dyDescent="0.25">
      <c r="A407" s="27" t="s">
        <v>809</v>
      </c>
      <c r="B407" s="44" t="s">
        <v>836</v>
      </c>
      <c r="C407" s="29" t="s">
        <v>837</v>
      </c>
      <c r="D407" s="30" t="s">
        <v>86</v>
      </c>
      <c r="E407" s="30">
        <f t="shared" si="149"/>
        <v>0</v>
      </c>
      <c r="F407" s="30">
        <f t="shared" si="149"/>
        <v>0</v>
      </c>
      <c r="G407" s="30">
        <f t="shared" si="149"/>
        <v>0</v>
      </c>
      <c r="H407" s="30">
        <f t="shared" si="149"/>
        <v>0</v>
      </c>
      <c r="I407" s="30">
        <f t="shared" si="149"/>
        <v>0</v>
      </c>
      <c r="J407" s="31">
        <v>0</v>
      </c>
      <c r="K407" s="31">
        <v>0</v>
      </c>
      <c r="L407" s="31">
        <v>0</v>
      </c>
      <c r="M407" s="31">
        <v>0</v>
      </c>
      <c r="N407" s="31">
        <v>0</v>
      </c>
      <c r="O407" s="31">
        <v>0</v>
      </c>
      <c r="P407" s="31">
        <v>0</v>
      </c>
      <c r="Q407" s="31">
        <v>0</v>
      </c>
      <c r="R407" s="31">
        <v>0</v>
      </c>
      <c r="S407" s="31">
        <v>0</v>
      </c>
      <c r="T407" s="31">
        <v>0</v>
      </c>
      <c r="U407" s="31">
        <v>0</v>
      </c>
      <c r="V407" s="31">
        <v>0</v>
      </c>
      <c r="W407" s="31">
        <v>0</v>
      </c>
      <c r="X407" s="31">
        <v>0</v>
      </c>
      <c r="Y407" s="31">
        <v>0</v>
      </c>
      <c r="Z407" s="31">
        <v>0</v>
      </c>
      <c r="AA407" s="31">
        <v>0</v>
      </c>
      <c r="AB407" s="31">
        <v>0</v>
      </c>
      <c r="AC407" s="31">
        <v>0</v>
      </c>
      <c r="AD407" s="30">
        <f t="shared" si="150"/>
        <v>0</v>
      </c>
      <c r="AE407" s="30">
        <f t="shared" si="150"/>
        <v>0</v>
      </c>
      <c r="AF407" s="30">
        <f t="shared" si="150"/>
        <v>0</v>
      </c>
      <c r="AG407" s="30">
        <f t="shared" si="150"/>
        <v>0</v>
      </c>
      <c r="AH407" s="30">
        <f t="shared" si="150"/>
        <v>0</v>
      </c>
      <c r="AI407" s="31">
        <v>0</v>
      </c>
      <c r="AJ407" s="31">
        <v>0</v>
      </c>
      <c r="AK407" s="31">
        <v>0</v>
      </c>
      <c r="AL407" s="31">
        <v>0</v>
      </c>
      <c r="AM407" s="31">
        <v>0</v>
      </c>
      <c r="AN407" s="31">
        <v>0</v>
      </c>
      <c r="AO407" s="31">
        <v>0</v>
      </c>
      <c r="AP407" s="31">
        <v>0</v>
      </c>
      <c r="AQ407" s="31">
        <v>0</v>
      </c>
      <c r="AR407" s="31">
        <v>0</v>
      </c>
      <c r="AS407" s="31">
        <v>0</v>
      </c>
      <c r="AT407" s="31">
        <v>0</v>
      </c>
      <c r="AU407" s="31">
        <v>0</v>
      </c>
      <c r="AV407" s="31">
        <v>0</v>
      </c>
      <c r="AW407" s="31">
        <v>0</v>
      </c>
      <c r="AX407" s="31">
        <v>0</v>
      </c>
      <c r="AY407" s="31">
        <v>0</v>
      </c>
      <c r="AZ407" s="31">
        <v>0</v>
      </c>
      <c r="BA407" s="31">
        <v>0</v>
      </c>
      <c r="BB407" s="31">
        <v>0</v>
      </c>
      <c r="BC407" s="30">
        <f t="shared" si="151"/>
        <v>0</v>
      </c>
      <c r="BD407" s="30">
        <f t="shared" si="151"/>
        <v>0</v>
      </c>
      <c r="BE407" s="30">
        <f t="shared" si="151"/>
        <v>0</v>
      </c>
      <c r="BF407" s="30">
        <f t="shared" si="151"/>
        <v>0</v>
      </c>
      <c r="BG407" s="30">
        <f t="shared" si="151"/>
        <v>0</v>
      </c>
      <c r="BH407" s="31" t="s">
        <v>86</v>
      </c>
      <c r="BI407" s="15"/>
      <c r="BJ407" s="15"/>
      <c r="BL407" s="15"/>
      <c r="BM407" s="15"/>
      <c r="BN407" s="15"/>
      <c r="BO407" s="15"/>
      <c r="BP407" s="15"/>
      <c r="BQ407" s="15"/>
      <c r="BR407" s="15"/>
      <c r="BS407" s="15"/>
      <c r="BT407" s="15"/>
      <c r="BU407" s="15"/>
      <c r="BV407" s="15"/>
      <c r="BW407" s="15"/>
      <c r="BX407" s="15"/>
      <c r="BY407" s="15"/>
      <c r="BZ407" s="15"/>
      <c r="CA407" s="15"/>
      <c r="CB407" s="15"/>
      <c r="CC407" s="15"/>
      <c r="CD407" s="15"/>
      <c r="CE407" s="15"/>
      <c r="CF407" s="15"/>
    </row>
    <row r="408" spans="1:84" ht="47.25" x14ac:dyDescent="0.25">
      <c r="A408" s="27" t="s">
        <v>809</v>
      </c>
      <c r="B408" s="44" t="s">
        <v>838</v>
      </c>
      <c r="C408" s="29" t="s">
        <v>839</v>
      </c>
      <c r="D408" s="30" t="s">
        <v>86</v>
      </c>
      <c r="E408" s="30">
        <f t="shared" si="149"/>
        <v>0</v>
      </c>
      <c r="F408" s="30">
        <f t="shared" si="149"/>
        <v>0</v>
      </c>
      <c r="G408" s="30">
        <f t="shared" si="149"/>
        <v>0</v>
      </c>
      <c r="H408" s="30">
        <f t="shared" si="149"/>
        <v>0</v>
      </c>
      <c r="I408" s="30">
        <f t="shared" si="149"/>
        <v>0</v>
      </c>
      <c r="J408" s="31">
        <v>0</v>
      </c>
      <c r="K408" s="31">
        <v>0</v>
      </c>
      <c r="L408" s="31">
        <v>0</v>
      </c>
      <c r="M408" s="31">
        <v>0</v>
      </c>
      <c r="N408" s="31">
        <v>0</v>
      </c>
      <c r="O408" s="31">
        <v>0</v>
      </c>
      <c r="P408" s="31">
        <v>0</v>
      </c>
      <c r="Q408" s="31">
        <v>0</v>
      </c>
      <c r="R408" s="31">
        <v>0</v>
      </c>
      <c r="S408" s="31">
        <v>0</v>
      </c>
      <c r="T408" s="31">
        <v>0</v>
      </c>
      <c r="U408" s="31">
        <v>0</v>
      </c>
      <c r="V408" s="31">
        <v>0</v>
      </c>
      <c r="W408" s="31">
        <v>0</v>
      </c>
      <c r="X408" s="31">
        <v>0</v>
      </c>
      <c r="Y408" s="31">
        <v>0</v>
      </c>
      <c r="Z408" s="31">
        <v>0</v>
      </c>
      <c r="AA408" s="31">
        <v>0</v>
      </c>
      <c r="AB408" s="31">
        <v>0</v>
      </c>
      <c r="AC408" s="31">
        <v>0</v>
      </c>
      <c r="AD408" s="30">
        <f t="shared" si="150"/>
        <v>0</v>
      </c>
      <c r="AE408" s="30">
        <f t="shared" si="150"/>
        <v>0</v>
      </c>
      <c r="AF408" s="30">
        <f t="shared" si="150"/>
        <v>0</v>
      </c>
      <c r="AG408" s="30">
        <f t="shared" si="150"/>
        <v>0</v>
      </c>
      <c r="AH408" s="30">
        <f t="shared" si="150"/>
        <v>0</v>
      </c>
      <c r="AI408" s="31">
        <v>0</v>
      </c>
      <c r="AJ408" s="31">
        <v>0</v>
      </c>
      <c r="AK408" s="31">
        <v>0</v>
      </c>
      <c r="AL408" s="31">
        <v>0</v>
      </c>
      <c r="AM408" s="31">
        <v>0</v>
      </c>
      <c r="AN408" s="31">
        <v>0</v>
      </c>
      <c r="AO408" s="31">
        <v>0</v>
      </c>
      <c r="AP408" s="31">
        <v>0</v>
      </c>
      <c r="AQ408" s="31">
        <v>0</v>
      </c>
      <c r="AR408" s="31">
        <v>0</v>
      </c>
      <c r="AS408" s="31">
        <v>0</v>
      </c>
      <c r="AT408" s="31">
        <v>0</v>
      </c>
      <c r="AU408" s="31">
        <v>0</v>
      </c>
      <c r="AV408" s="31">
        <v>0</v>
      </c>
      <c r="AW408" s="31">
        <v>0</v>
      </c>
      <c r="AX408" s="31">
        <v>0</v>
      </c>
      <c r="AY408" s="31">
        <v>0</v>
      </c>
      <c r="AZ408" s="31">
        <v>0</v>
      </c>
      <c r="BA408" s="31">
        <v>0</v>
      </c>
      <c r="BB408" s="31">
        <v>0</v>
      </c>
      <c r="BC408" s="30">
        <f t="shared" si="151"/>
        <v>0</v>
      </c>
      <c r="BD408" s="30">
        <f t="shared" si="151"/>
        <v>0</v>
      </c>
      <c r="BE408" s="30">
        <f t="shared" si="151"/>
        <v>0</v>
      </c>
      <c r="BF408" s="30">
        <f t="shared" si="151"/>
        <v>0</v>
      </c>
      <c r="BG408" s="30">
        <f t="shared" si="151"/>
        <v>0</v>
      </c>
      <c r="BH408" s="31" t="s">
        <v>86</v>
      </c>
      <c r="BI408" s="15"/>
      <c r="BJ408" s="15"/>
      <c r="BL408" s="15"/>
      <c r="BM408" s="15"/>
      <c r="BN408" s="15"/>
      <c r="BO408" s="15"/>
      <c r="BP408" s="15"/>
      <c r="BQ408" s="15"/>
      <c r="BR408" s="15"/>
      <c r="BS408" s="15"/>
      <c r="BT408" s="15"/>
      <c r="BU408" s="15"/>
      <c r="BV408" s="15"/>
      <c r="BW408" s="15"/>
      <c r="BX408" s="15"/>
      <c r="BY408" s="15"/>
      <c r="BZ408" s="15"/>
      <c r="CA408" s="15"/>
      <c r="CB408" s="15"/>
      <c r="CC408" s="15"/>
      <c r="CD408" s="15"/>
      <c r="CE408" s="15"/>
      <c r="CF408" s="15"/>
    </row>
    <row r="409" spans="1:84" ht="31.5" x14ac:dyDescent="0.25">
      <c r="A409" s="27" t="s">
        <v>809</v>
      </c>
      <c r="B409" s="44" t="s">
        <v>840</v>
      </c>
      <c r="C409" s="29" t="s">
        <v>841</v>
      </c>
      <c r="D409" s="30" t="s">
        <v>86</v>
      </c>
      <c r="E409" s="30">
        <f t="shared" si="149"/>
        <v>0</v>
      </c>
      <c r="F409" s="30">
        <f t="shared" si="149"/>
        <v>0</v>
      </c>
      <c r="G409" s="30">
        <f t="shared" si="149"/>
        <v>0</v>
      </c>
      <c r="H409" s="30">
        <f t="shared" si="149"/>
        <v>0</v>
      </c>
      <c r="I409" s="30">
        <f t="shared" si="149"/>
        <v>0</v>
      </c>
      <c r="J409" s="31">
        <v>0</v>
      </c>
      <c r="K409" s="31">
        <v>0</v>
      </c>
      <c r="L409" s="31">
        <v>0</v>
      </c>
      <c r="M409" s="31">
        <v>0</v>
      </c>
      <c r="N409" s="31">
        <v>0</v>
      </c>
      <c r="O409" s="31">
        <v>0</v>
      </c>
      <c r="P409" s="31">
        <v>0</v>
      </c>
      <c r="Q409" s="31">
        <v>0</v>
      </c>
      <c r="R409" s="31">
        <v>0</v>
      </c>
      <c r="S409" s="31">
        <v>0</v>
      </c>
      <c r="T409" s="31">
        <v>0</v>
      </c>
      <c r="U409" s="31">
        <v>0</v>
      </c>
      <c r="V409" s="31">
        <v>0</v>
      </c>
      <c r="W409" s="31">
        <v>0</v>
      </c>
      <c r="X409" s="31">
        <v>0</v>
      </c>
      <c r="Y409" s="31">
        <v>0</v>
      </c>
      <c r="Z409" s="31">
        <v>0</v>
      </c>
      <c r="AA409" s="31">
        <v>0</v>
      </c>
      <c r="AB409" s="31">
        <v>0</v>
      </c>
      <c r="AC409" s="31">
        <v>0</v>
      </c>
      <c r="AD409" s="30">
        <f t="shared" si="150"/>
        <v>0</v>
      </c>
      <c r="AE409" s="30">
        <f t="shared" si="150"/>
        <v>0</v>
      </c>
      <c r="AF409" s="30">
        <f t="shared" si="150"/>
        <v>0</v>
      </c>
      <c r="AG409" s="30">
        <f t="shared" si="150"/>
        <v>0</v>
      </c>
      <c r="AH409" s="30">
        <f t="shared" si="150"/>
        <v>0</v>
      </c>
      <c r="AI409" s="31">
        <v>0</v>
      </c>
      <c r="AJ409" s="31">
        <v>0</v>
      </c>
      <c r="AK409" s="31">
        <v>0</v>
      </c>
      <c r="AL409" s="31">
        <v>0</v>
      </c>
      <c r="AM409" s="31">
        <v>0</v>
      </c>
      <c r="AN409" s="31">
        <v>0</v>
      </c>
      <c r="AO409" s="31">
        <v>0</v>
      </c>
      <c r="AP409" s="31">
        <v>0</v>
      </c>
      <c r="AQ409" s="31">
        <v>0</v>
      </c>
      <c r="AR409" s="31">
        <v>0</v>
      </c>
      <c r="AS409" s="31">
        <v>0</v>
      </c>
      <c r="AT409" s="31">
        <v>0</v>
      </c>
      <c r="AU409" s="31">
        <v>0</v>
      </c>
      <c r="AV409" s="31">
        <v>0</v>
      </c>
      <c r="AW409" s="31">
        <v>0</v>
      </c>
      <c r="AX409" s="31">
        <v>0</v>
      </c>
      <c r="AY409" s="31">
        <v>0</v>
      </c>
      <c r="AZ409" s="31">
        <v>0</v>
      </c>
      <c r="BA409" s="31">
        <v>0</v>
      </c>
      <c r="BB409" s="31">
        <v>0</v>
      </c>
      <c r="BC409" s="30">
        <f t="shared" si="151"/>
        <v>0</v>
      </c>
      <c r="BD409" s="30">
        <f t="shared" si="151"/>
        <v>0</v>
      </c>
      <c r="BE409" s="30">
        <f t="shared" si="151"/>
        <v>0</v>
      </c>
      <c r="BF409" s="30">
        <f t="shared" si="151"/>
        <v>0</v>
      </c>
      <c r="BG409" s="30">
        <f t="shared" si="151"/>
        <v>0</v>
      </c>
      <c r="BH409" s="31" t="s">
        <v>86</v>
      </c>
      <c r="BI409" s="15"/>
      <c r="BJ409" s="15"/>
      <c r="BL409" s="15"/>
      <c r="BM409" s="15"/>
      <c r="BN409" s="15"/>
      <c r="BO409" s="15"/>
      <c r="BP409" s="15"/>
      <c r="BQ409" s="15"/>
      <c r="BR409" s="15"/>
      <c r="BS409" s="15"/>
      <c r="BT409" s="15"/>
      <c r="BU409" s="15"/>
      <c r="BV409" s="15"/>
      <c r="BW409" s="15"/>
      <c r="BX409" s="15"/>
      <c r="BY409" s="15"/>
      <c r="BZ409" s="15"/>
      <c r="CA409" s="15"/>
      <c r="CB409" s="15"/>
      <c r="CC409" s="15"/>
      <c r="CD409" s="15"/>
      <c r="CE409" s="15"/>
      <c r="CF409" s="15"/>
    </row>
    <row r="410" spans="1:84" ht="31.5" x14ac:dyDescent="0.25">
      <c r="A410" s="27" t="s">
        <v>809</v>
      </c>
      <c r="B410" s="36" t="s">
        <v>842</v>
      </c>
      <c r="C410" s="30" t="s">
        <v>843</v>
      </c>
      <c r="D410" s="30" t="s">
        <v>86</v>
      </c>
      <c r="E410" s="30" t="s">
        <v>86</v>
      </c>
      <c r="F410" s="30" t="s">
        <v>86</v>
      </c>
      <c r="G410" s="30" t="s">
        <v>86</v>
      </c>
      <c r="H410" s="30" t="s">
        <v>86</v>
      </c>
      <c r="I410" s="30" t="s">
        <v>86</v>
      </c>
      <c r="J410" s="31" t="s">
        <v>86</v>
      </c>
      <c r="K410" s="31" t="s">
        <v>86</v>
      </c>
      <c r="L410" s="31" t="s">
        <v>86</v>
      </c>
      <c r="M410" s="31" t="s">
        <v>86</v>
      </c>
      <c r="N410" s="31" t="s">
        <v>86</v>
      </c>
      <c r="O410" s="31" t="s">
        <v>86</v>
      </c>
      <c r="P410" s="31" t="s">
        <v>86</v>
      </c>
      <c r="Q410" s="31" t="s">
        <v>86</v>
      </c>
      <c r="R410" s="31" t="s">
        <v>86</v>
      </c>
      <c r="S410" s="31" t="s">
        <v>86</v>
      </c>
      <c r="T410" s="31" t="s">
        <v>86</v>
      </c>
      <c r="U410" s="31" t="s">
        <v>86</v>
      </c>
      <c r="V410" s="31" t="s">
        <v>86</v>
      </c>
      <c r="W410" s="31" t="s">
        <v>86</v>
      </c>
      <c r="X410" s="31" t="s">
        <v>86</v>
      </c>
      <c r="Y410" s="31" t="s">
        <v>86</v>
      </c>
      <c r="Z410" s="31" t="s">
        <v>86</v>
      </c>
      <c r="AA410" s="31" t="s">
        <v>86</v>
      </c>
      <c r="AB410" s="31" t="s">
        <v>86</v>
      </c>
      <c r="AC410" s="31" t="s">
        <v>86</v>
      </c>
      <c r="AD410" s="30">
        <f t="shared" si="150"/>
        <v>0</v>
      </c>
      <c r="AE410" s="30">
        <f t="shared" si="150"/>
        <v>0</v>
      </c>
      <c r="AF410" s="30">
        <f t="shared" si="150"/>
        <v>0</v>
      </c>
      <c r="AG410" s="30">
        <f t="shared" si="150"/>
        <v>0</v>
      </c>
      <c r="AH410" s="30">
        <f t="shared" si="150"/>
        <v>0</v>
      </c>
      <c r="AI410" s="31">
        <v>0</v>
      </c>
      <c r="AJ410" s="31">
        <v>0</v>
      </c>
      <c r="AK410" s="31">
        <v>0</v>
      </c>
      <c r="AL410" s="31">
        <v>0</v>
      </c>
      <c r="AM410" s="31">
        <v>0</v>
      </c>
      <c r="AN410" s="31">
        <v>0</v>
      </c>
      <c r="AO410" s="31">
        <v>0</v>
      </c>
      <c r="AP410" s="31">
        <v>0</v>
      </c>
      <c r="AQ410" s="31">
        <v>0</v>
      </c>
      <c r="AR410" s="31">
        <v>0</v>
      </c>
      <c r="AS410" s="31">
        <v>0</v>
      </c>
      <c r="AT410" s="31">
        <v>0</v>
      </c>
      <c r="AU410" s="31">
        <v>0</v>
      </c>
      <c r="AV410" s="31">
        <v>0</v>
      </c>
      <c r="AW410" s="31">
        <v>0</v>
      </c>
      <c r="AX410" s="31">
        <v>0</v>
      </c>
      <c r="AY410" s="31">
        <v>0</v>
      </c>
      <c r="AZ410" s="31">
        <v>0</v>
      </c>
      <c r="BA410" s="31">
        <v>0</v>
      </c>
      <c r="BB410" s="31">
        <v>0</v>
      </c>
      <c r="BC410" s="30" t="s">
        <v>86</v>
      </c>
      <c r="BD410" s="30" t="s">
        <v>86</v>
      </c>
      <c r="BE410" s="30" t="s">
        <v>86</v>
      </c>
      <c r="BF410" s="30" t="s">
        <v>86</v>
      </c>
      <c r="BG410" s="30" t="s">
        <v>86</v>
      </c>
      <c r="BH410" s="31" t="s">
        <v>192</v>
      </c>
      <c r="BI410" s="15"/>
      <c r="BJ410" s="15"/>
      <c r="BL410" s="15"/>
      <c r="BM410" s="15"/>
      <c r="BN410" s="15"/>
      <c r="BO410" s="15"/>
      <c r="BP410" s="15"/>
      <c r="BQ410" s="15"/>
      <c r="BR410" s="15"/>
      <c r="BS410" s="15"/>
      <c r="BT410" s="15"/>
      <c r="BU410" s="15"/>
      <c r="BV410" s="15"/>
      <c r="BW410" s="15"/>
      <c r="BX410" s="15"/>
      <c r="BY410" s="15"/>
      <c r="BZ410" s="15"/>
      <c r="CA410" s="15"/>
      <c r="CB410" s="15"/>
      <c r="CC410" s="15"/>
      <c r="CD410" s="15"/>
      <c r="CE410" s="15"/>
      <c r="CF410" s="15"/>
    </row>
    <row r="411" spans="1:84" ht="31.5" x14ac:dyDescent="0.25">
      <c r="A411" s="27" t="s">
        <v>809</v>
      </c>
      <c r="B411" s="44" t="s">
        <v>844</v>
      </c>
      <c r="C411" s="29" t="s">
        <v>845</v>
      </c>
      <c r="D411" s="30" t="s">
        <v>86</v>
      </c>
      <c r="E411" s="30">
        <f t="shared" si="149"/>
        <v>0</v>
      </c>
      <c r="F411" s="30">
        <f t="shared" si="149"/>
        <v>0</v>
      </c>
      <c r="G411" s="30">
        <f t="shared" si="149"/>
        <v>0</v>
      </c>
      <c r="H411" s="30">
        <f t="shared" si="149"/>
        <v>0</v>
      </c>
      <c r="I411" s="30">
        <f t="shared" si="149"/>
        <v>0</v>
      </c>
      <c r="J411" s="31">
        <v>0</v>
      </c>
      <c r="K411" s="31">
        <v>0</v>
      </c>
      <c r="L411" s="31">
        <v>0</v>
      </c>
      <c r="M411" s="31">
        <v>0</v>
      </c>
      <c r="N411" s="31">
        <v>0</v>
      </c>
      <c r="O411" s="31">
        <v>0</v>
      </c>
      <c r="P411" s="31">
        <v>0</v>
      </c>
      <c r="Q411" s="31">
        <v>0</v>
      </c>
      <c r="R411" s="31">
        <v>0</v>
      </c>
      <c r="S411" s="31">
        <v>0</v>
      </c>
      <c r="T411" s="31">
        <v>0</v>
      </c>
      <c r="U411" s="31">
        <v>0</v>
      </c>
      <c r="V411" s="31">
        <v>0</v>
      </c>
      <c r="W411" s="31">
        <v>0</v>
      </c>
      <c r="X411" s="31">
        <v>0</v>
      </c>
      <c r="Y411" s="31">
        <v>0</v>
      </c>
      <c r="Z411" s="31">
        <v>0</v>
      </c>
      <c r="AA411" s="31">
        <v>0</v>
      </c>
      <c r="AB411" s="31">
        <v>0</v>
      </c>
      <c r="AC411" s="31">
        <v>0</v>
      </c>
      <c r="AD411" s="30">
        <f t="shared" si="150"/>
        <v>0</v>
      </c>
      <c r="AE411" s="30">
        <f t="shared" si="150"/>
        <v>0</v>
      </c>
      <c r="AF411" s="30">
        <f t="shared" si="150"/>
        <v>0</v>
      </c>
      <c r="AG411" s="30">
        <f t="shared" si="150"/>
        <v>0</v>
      </c>
      <c r="AH411" s="30">
        <f t="shared" si="150"/>
        <v>0</v>
      </c>
      <c r="AI411" s="31">
        <v>0</v>
      </c>
      <c r="AJ411" s="31">
        <v>0</v>
      </c>
      <c r="AK411" s="31">
        <v>0</v>
      </c>
      <c r="AL411" s="31">
        <v>0</v>
      </c>
      <c r="AM411" s="31">
        <v>0</v>
      </c>
      <c r="AN411" s="31">
        <v>0</v>
      </c>
      <c r="AO411" s="31">
        <v>0</v>
      </c>
      <c r="AP411" s="31">
        <v>0</v>
      </c>
      <c r="AQ411" s="31">
        <v>0</v>
      </c>
      <c r="AR411" s="31">
        <v>0</v>
      </c>
      <c r="AS411" s="31">
        <v>0</v>
      </c>
      <c r="AT411" s="31">
        <v>0</v>
      </c>
      <c r="AU411" s="31">
        <v>0</v>
      </c>
      <c r="AV411" s="31">
        <v>0</v>
      </c>
      <c r="AW411" s="31">
        <v>0</v>
      </c>
      <c r="AX411" s="31">
        <v>0</v>
      </c>
      <c r="AY411" s="31">
        <v>0</v>
      </c>
      <c r="AZ411" s="31">
        <v>0</v>
      </c>
      <c r="BA411" s="31">
        <v>0</v>
      </c>
      <c r="BB411" s="31">
        <v>0</v>
      </c>
      <c r="BC411" s="30">
        <f t="shared" si="151"/>
        <v>0</v>
      </c>
      <c r="BD411" s="30">
        <f t="shared" si="151"/>
        <v>0</v>
      </c>
      <c r="BE411" s="30">
        <f t="shared" si="151"/>
        <v>0</v>
      </c>
      <c r="BF411" s="30">
        <f t="shared" si="151"/>
        <v>0</v>
      </c>
      <c r="BG411" s="30">
        <f t="shared" si="151"/>
        <v>0</v>
      </c>
      <c r="BH411" s="31" t="s">
        <v>86</v>
      </c>
      <c r="BI411" s="15"/>
      <c r="BJ411" s="15"/>
      <c r="BL411" s="15"/>
      <c r="BM411" s="15"/>
      <c r="BN411" s="15"/>
      <c r="BO411" s="15"/>
      <c r="BP411" s="15"/>
      <c r="BQ411" s="15"/>
      <c r="BR411" s="15"/>
      <c r="BS411" s="15"/>
      <c r="BT411" s="15"/>
      <c r="BU411" s="15"/>
      <c r="BV411" s="15"/>
      <c r="BW411" s="15"/>
      <c r="BX411" s="15"/>
      <c r="BY411" s="15"/>
      <c r="BZ411" s="15"/>
      <c r="CA411" s="15"/>
      <c r="CB411" s="15"/>
      <c r="CC411" s="15"/>
      <c r="CD411" s="15"/>
      <c r="CE411" s="15"/>
      <c r="CF411" s="15"/>
    </row>
    <row r="412" spans="1:84" ht="31.5" x14ac:dyDescent="0.25">
      <c r="A412" s="27" t="s">
        <v>809</v>
      </c>
      <c r="B412" s="44" t="s">
        <v>846</v>
      </c>
      <c r="C412" s="29" t="s">
        <v>847</v>
      </c>
      <c r="D412" s="30" t="s">
        <v>86</v>
      </c>
      <c r="E412" s="30">
        <f t="shared" si="149"/>
        <v>0</v>
      </c>
      <c r="F412" s="30">
        <f t="shared" si="149"/>
        <v>0</v>
      </c>
      <c r="G412" s="30">
        <f t="shared" si="149"/>
        <v>0</v>
      </c>
      <c r="H412" s="30">
        <f t="shared" si="149"/>
        <v>0</v>
      </c>
      <c r="I412" s="30">
        <f t="shared" si="149"/>
        <v>0</v>
      </c>
      <c r="J412" s="31">
        <v>0</v>
      </c>
      <c r="K412" s="31">
        <v>0</v>
      </c>
      <c r="L412" s="31">
        <v>0</v>
      </c>
      <c r="M412" s="31">
        <v>0</v>
      </c>
      <c r="N412" s="31">
        <v>0</v>
      </c>
      <c r="O412" s="31">
        <v>0</v>
      </c>
      <c r="P412" s="31">
        <v>0</v>
      </c>
      <c r="Q412" s="31">
        <v>0</v>
      </c>
      <c r="R412" s="31">
        <v>0</v>
      </c>
      <c r="S412" s="31">
        <v>0</v>
      </c>
      <c r="T412" s="31">
        <v>0</v>
      </c>
      <c r="U412" s="31">
        <v>0</v>
      </c>
      <c r="V412" s="31">
        <v>0</v>
      </c>
      <c r="W412" s="31">
        <v>0</v>
      </c>
      <c r="X412" s="31">
        <v>0</v>
      </c>
      <c r="Y412" s="31">
        <v>0</v>
      </c>
      <c r="Z412" s="31">
        <v>0</v>
      </c>
      <c r="AA412" s="31">
        <v>0</v>
      </c>
      <c r="AB412" s="31">
        <v>0</v>
      </c>
      <c r="AC412" s="31">
        <v>0</v>
      </c>
      <c r="AD412" s="30">
        <f t="shared" si="150"/>
        <v>0</v>
      </c>
      <c r="AE412" s="30">
        <f t="shared" si="150"/>
        <v>0</v>
      </c>
      <c r="AF412" s="30">
        <f t="shared" si="150"/>
        <v>0</v>
      </c>
      <c r="AG412" s="30">
        <f t="shared" si="150"/>
        <v>0</v>
      </c>
      <c r="AH412" s="30">
        <f t="shared" si="150"/>
        <v>0</v>
      </c>
      <c r="AI412" s="31">
        <v>0</v>
      </c>
      <c r="AJ412" s="31">
        <v>0</v>
      </c>
      <c r="AK412" s="31">
        <v>0</v>
      </c>
      <c r="AL412" s="31">
        <v>0</v>
      </c>
      <c r="AM412" s="31">
        <v>0</v>
      </c>
      <c r="AN412" s="31">
        <v>0</v>
      </c>
      <c r="AO412" s="31">
        <v>0</v>
      </c>
      <c r="AP412" s="31">
        <v>0</v>
      </c>
      <c r="AQ412" s="31">
        <v>0</v>
      </c>
      <c r="AR412" s="31">
        <v>0</v>
      </c>
      <c r="AS412" s="31">
        <v>0</v>
      </c>
      <c r="AT412" s="31">
        <v>0</v>
      </c>
      <c r="AU412" s="31">
        <v>0</v>
      </c>
      <c r="AV412" s="31">
        <v>0</v>
      </c>
      <c r="AW412" s="31">
        <v>0</v>
      </c>
      <c r="AX412" s="31">
        <v>0</v>
      </c>
      <c r="AY412" s="31">
        <v>0</v>
      </c>
      <c r="AZ412" s="31">
        <v>0</v>
      </c>
      <c r="BA412" s="31">
        <v>0</v>
      </c>
      <c r="BB412" s="31">
        <v>0</v>
      </c>
      <c r="BC412" s="30">
        <f t="shared" si="151"/>
        <v>0</v>
      </c>
      <c r="BD412" s="30">
        <f t="shared" si="151"/>
        <v>0</v>
      </c>
      <c r="BE412" s="30">
        <f t="shared" si="151"/>
        <v>0</v>
      </c>
      <c r="BF412" s="30">
        <f t="shared" si="151"/>
        <v>0</v>
      </c>
      <c r="BG412" s="30">
        <f t="shared" si="151"/>
        <v>0</v>
      </c>
      <c r="BH412" s="31" t="s">
        <v>86</v>
      </c>
      <c r="BI412" s="15"/>
      <c r="BJ412" s="15"/>
      <c r="BL412" s="15"/>
      <c r="BM412" s="15"/>
      <c r="BN412" s="15"/>
      <c r="BO412" s="15"/>
      <c r="BP412" s="15"/>
      <c r="BQ412" s="15"/>
      <c r="BR412" s="15"/>
      <c r="BS412" s="15"/>
      <c r="BT412" s="15"/>
      <c r="BU412" s="15"/>
      <c r="BV412" s="15"/>
      <c r="BW412" s="15"/>
      <c r="BX412" s="15"/>
      <c r="BY412" s="15"/>
      <c r="BZ412" s="15"/>
      <c r="CA412" s="15"/>
      <c r="CB412" s="15"/>
      <c r="CC412" s="15"/>
      <c r="CD412" s="15"/>
      <c r="CE412" s="15"/>
      <c r="CF412" s="15"/>
    </row>
    <row r="413" spans="1:84" ht="31.5" x14ac:dyDescent="0.25">
      <c r="A413" s="27" t="s">
        <v>809</v>
      </c>
      <c r="B413" s="44" t="s">
        <v>848</v>
      </c>
      <c r="C413" s="29" t="s">
        <v>849</v>
      </c>
      <c r="D413" s="30" t="s">
        <v>86</v>
      </c>
      <c r="E413" s="30">
        <f t="shared" si="149"/>
        <v>0</v>
      </c>
      <c r="F413" s="30">
        <f t="shared" si="149"/>
        <v>0</v>
      </c>
      <c r="G413" s="30">
        <f t="shared" si="149"/>
        <v>0</v>
      </c>
      <c r="H413" s="30">
        <f t="shared" si="149"/>
        <v>0</v>
      </c>
      <c r="I413" s="30">
        <f t="shared" si="149"/>
        <v>0</v>
      </c>
      <c r="J413" s="31">
        <v>0</v>
      </c>
      <c r="K413" s="31">
        <v>0</v>
      </c>
      <c r="L413" s="31">
        <v>0</v>
      </c>
      <c r="M413" s="31">
        <v>0</v>
      </c>
      <c r="N413" s="31">
        <v>0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1">
        <v>0</v>
      </c>
      <c r="U413" s="31">
        <v>0</v>
      </c>
      <c r="V413" s="31">
        <v>0</v>
      </c>
      <c r="W413" s="31">
        <v>0</v>
      </c>
      <c r="X413" s="31">
        <v>0</v>
      </c>
      <c r="Y413" s="31">
        <v>0</v>
      </c>
      <c r="Z413" s="31">
        <v>0</v>
      </c>
      <c r="AA413" s="31">
        <v>0</v>
      </c>
      <c r="AB413" s="31">
        <v>0</v>
      </c>
      <c r="AC413" s="31">
        <v>0</v>
      </c>
      <c r="AD413" s="30">
        <f t="shared" si="150"/>
        <v>0</v>
      </c>
      <c r="AE413" s="30">
        <f t="shared" si="150"/>
        <v>0</v>
      </c>
      <c r="AF413" s="30">
        <f t="shared" si="150"/>
        <v>0</v>
      </c>
      <c r="AG413" s="30">
        <f t="shared" si="150"/>
        <v>0</v>
      </c>
      <c r="AH413" s="30">
        <f t="shared" si="150"/>
        <v>0</v>
      </c>
      <c r="AI413" s="31">
        <v>0</v>
      </c>
      <c r="AJ413" s="31">
        <v>0</v>
      </c>
      <c r="AK413" s="31">
        <v>0</v>
      </c>
      <c r="AL413" s="31">
        <v>0</v>
      </c>
      <c r="AM413" s="31">
        <v>0</v>
      </c>
      <c r="AN413" s="31">
        <v>0</v>
      </c>
      <c r="AO413" s="31">
        <v>0</v>
      </c>
      <c r="AP413" s="31">
        <v>0</v>
      </c>
      <c r="AQ413" s="31">
        <v>0</v>
      </c>
      <c r="AR413" s="31">
        <v>0</v>
      </c>
      <c r="AS413" s="31">
        <v>0</v>
      </c>
      <c r="AT413" s="31">
        <v>0</v>
      </c>
      <c r="AU413" s="31">
        <v>0</v>
      </c>
      <c r="AV413" s="31">
        <v>0</v>
      </c>
      <c r="AW413" s="31">
        <v>0</v>
      </c>
      <c r="AX413" s="31">
        <v>0</v>
      </c>
      <c r="AY413" s="31">
        <v>0</v>
      </c>
      <c r="AZ413" s="31">
        <v>0</v>
      </c>
      <c r="BA413" s="31">
        <v>0</v>
      </c>
      <c r="BB413" s="31">
        <v>0</v>
      </c>
      <c r="BC413" s="30">
        <f t="shared" si="151"/>
        <v>0</v>
      </c>
      <c r="BD413" s="30">
        <f t="shared" si="151"/>
        <v>0</v>
      </c>
      <c r="BE413" s="30">
        <f t="shared" si="151"/>
        <v>0</v>
      </c>
      <c r="BF413" s="30">
        <f t="shared" si="151"/>
        <v>0</v>
      </c>
      <c r="BG413" s="30">
        <f t="shared" si="151"/>
        <v>0</v>
      </c>
      <c r="BH413" s="31" t="s">
        <v>86</v>
      </c>
      <c r="BI413" s="15"/>
      <c r="BJ413" s="15"/>
      <c r="BL413" s="15"/>
      <c r="BM413" s="15"/>
      <c r="BN413" s="15"/>
      <c r="BO413" s="15"/>
      <c r="BP413" s="15"/>
      <c r="BQ413" s="15"/>
      <c r="BR413" s="15"/>
      <c r="BS413" s="15"/>
      <c r="BT413" s="15"/>
      <c r="BU413" s="15"/>
      <c r="BV413" s="15"/>
      <c r="BW413" s="15"/>
      <c r="BX413" s="15"/>
      <c r="BY413" s="15"/>
      <c r="BZ413" s="15"/>
      <c r="CA413" s="15"/>
      <c r="CB413" s="15"/>
      <c r="CC413" s="15"/>
      <c r="CD413" s="15"/>
      <c r="CE413" s="15"/>
      <c r="CF413" s="15"/>
    </row>
    <row r="414" spans="1:84" ht="31.5" x14ac:dyDescent="0.25">
      <c r="A414" s="27" t="s">
        <v>809</v>
      </c>
      <c r="B414" s="36" t="s">
        <v>850</v>
      </c>
      <c r="C414" s="29" t="s">
        <v>851</v>
      </c>
      <c r="D414" s="30" t="s">
        <v>86</v>
      </c>
      <c r="E414" s="30" t="s">
        <v>86</v>
      </c>
      <c r="F414" s="30" t="s">
        <v>86</v>
      </c>
      <c r="G414" s="30" t="s">
        <v>86</v>
      </c>
      <c r="H414" s="30" t="s">
        <v>86</v>
      </c>
      <c r="I414" s="30" t="s">
        <v>86</v>
      </c>
      <c r="J414" s="31" t="s">
        <v>86</v>
      </c>
      <c r="K414" s="31" t="s">
        <v>86</v>
      </c>
      <c r="L414" s="31" t="s">
        <v>86</v>
      </c>
      <c r="M414" s="31" t="s">
        <v>86</v>
      </c>
      <c r="N414" s="31" t="s">
        <v>86</v>
      </c>
      <c r="O414" s="31" t="s">
        <v>86</v>
      </c>
      <c r="P414" s="31" t="s">
        <v>86</v>
      </c>
      <c r="Q414" s="31" t="s">
        <v>86</v>
      </c>
      <c r="R414" s="31" t="s">
        <v>86</v>
      </c>
      <c r="S414" s="31" t="s">
        <v>86</v>
      </c>
      <c r="T414" s="31" t="s">
        <v>86</v>
      </c>
      <c r="U414" s="31" t="s">
        <v>86</v>
      </c>
      <c r="V414" s="31" t="s">
        <v>86</v>
      </c>
      <c r="W414" s="31" t="s">
        <v>86</v>
      </c>
      <c r="X414" s="31" t="s">
        <v>86</v>
      </c>
      <c r="Y414" s="31" t="s">
        <v>86</v>
      </c>
      <c r="Z414" s="31" t="s">
        <v>86</v>
      </c>
      <c r="AA414" s="31" t="s">
        <v>86</v>
      </c>
      <c r="AB414" s="31" t="s">
        <v>86</v>
      </c>
      <c r="AC414" s="31" t="s">
        <v>86</v>
      </c>
      <c r="AD414" s="30">
        <f t="shared" si="150"/>
        <v>0</v>
      </c>
      <c r="AE414" s="30">
        <f t="shared" si="150"/>
        <v>0</v>
      </c>
      <c r="AF414" s="30">
        <f t="shared" si="150"/>
        <v>0</v>
      </c>
      <c r="AG414" s="30">
        <f t="shared" si="150"/>
        <v>0</v>
      </c>
      <c r="AH414" s="30">
        <f t="shared" si="150"/>
        <v>0</v>
      </c>
      <c r="AI414" s="31">
        <v>0</v>
      </c>
      <c r="AJ414" s="31">
        <v>0</v>
      </c>
      <c r="AK414" s="31">
        <v>0</v>
      </c>
      <c r="AL414" s="31">
        <v>0</v>
      </c>
      <c r="AM414" s="31">
        <v>0</v>
      </c>
      <c r="AN414" s="31">
        <v>0</v>
      </c>
      <c r="AO414" s="31">
        <v>0</v>
      </c>
      <c r="AP414" s="31">
        <v>0</v>
      </c>
      <c r="AQ414" s="31">
        <v>0</v>
      </c>
      <c r="AR414" s="31">
        <v>0</v>
      </c>
      <c r="AS414" s="31">
        <v>0</v>
      </c>
      <c r="AT414" s="31">
        <v>0</v>
      </c>
      <c r="AU414" s="31">
        <v>0</v>
      </c>
      <c r="AV414" s="31">
        <v>0</v>
      </c>
      <c r="AW414" s="31">
        <v>0</v>
      </c>
      <c r="AX414" s="31">
        <v>0</v>
      </c>
      <c r="AY414" s="31">
        <v>0</v>
      </c>
      <c r="AZ414" s="31">
        <v>0</v>
      </c>
      <c r="BA414" s="31">
        <v>0</v>
      </c>
      <c r="BB414" s="31">
        <v>0</v>
      </c>
      <c r="BC414" s="30" t="s">
        <v>86</v>
      </c>
      <c r="BD414" s="30" t="s">
        <v>86</v>
      </c>
      <c r="BE414" s="30" t="s">
        <v>86</v>
      </c>
      <c r="BF414" s="30" t="s">
        <v>86</v>
      </c>
      <c r="BG414" s="30" t="s">
        <v>86</v>
      </c>
      <c r="BH414" s="31" t="s">
        <v>852</v>
      </c>
      <c r="BI414" s="15"/>
      <c r="BJ414" s="15"/>
      <c r="BL414" s="15"/>
      <c r="BM414" s="15"/>
      <c r="BN414" s="15"/>
      <c r="BO414" s="15"/>
      <c r="BP414" s="15"/>
      <c r="BQ414" s="15"/>
      <c r="BR414" s="15"/>
      <c r="BS414" s="15"/>
      <c r="BT414" s="15"/>
      <c r="BU414" s="15"/>
      <c r="BV414" s="15"/>
      <c r="BW414" s="15"/>
      <c r="BX414" s="15"/>
      <c r="BY414" s="15"/>
      <c r="BZ414" s="15"/>
      <c r="CA414" s="15"/>
      <c r="CB414" s="15"/>
      <c r="CC414" s="15"/>
      <c r="CD414" s="15"/>
      <c r="CE414" s="15"/>
      <c r="CF414" s="15"/>
    </row>
    <row r="415" spans="1:84" ht="31.5" x14ac:dyDescent="0.25">
      <c r="A415" s="27" t="s">
        <v>809</v>
      </c>
      <c r="B415" s="44" t="s">
        <v>853</v>
      </c>
      <c r="C415" s="29" t="s">
        <v>854</v>
      </c>
      <c r="D415" s="30" t="s">
        <v>86</v>
      </c>
      <c r="E415" s="30">
        <f t="shared" si="149"/>
        <v>0</v>
      </c>
      <c r="F415" s="30">
        <f t="shared" si="149"/>
        <v>0</v>
      </c>
      <c r="G415" s="30">
        <f t="shared" si="149"/>
        <v>0</v>
      </c>
      <c r="H415" s="30">
        <f t="shared" si="149"/>
        <v>0</v>
      </c>
      <c r="I415" s="30">
        <f t="shared" si="149"/>
        <v>0</v>
      </c>
      <c r="J415" s="31">
        <v>0</v>
      </c>
      <c r="K415" s="31">
        <v>0</v>
      </c>
      <c r="L415" s="31">
        <v>0</v>
      </c>
      <c r="M415" s="31">
        <v>0</v>
      </c>
      <c r="N415" s="31">
        <v>0</v>
      </c>
      <c r="O415" s="31">
        <v>0</v>
      </c>
      <c r="P415" s="31">
        <v>0</v>
      </c>
      <c r="Q415" s="31">
        <v>0</v>
      </c>
      <c r="R415" s="31">
        <v>0</v>
      </c>
      <c r="S415" s="31">
        <v>0</v>
      </c>
      <c r="T415" s="31">
        <v>0</v>
      </c>
      <c r="U415" s="31">
        <v>0</v>
      </c>
      <c r="V415" s="31">
        <v>0</v>
      </c>
      <c r="W415" s="31">
        <v>0</v>
      </c>
      <c r="X415" s="31">
        <v>0</v>
      </c>
      <c r="Y415" s="31">
        <v>0</v>
      </c>
      <c r="Z415" s="31">
        <v>0</v>
      </c>
      <c r="AA415" s="31">
        <v>0</v>
      </c>
      <c r="AB415" s="31">
        <v>0</v>
      </c>
      <c r="AC415" s="31">
        <v>0</v>
      </c>
      <c r="AD415" s="30">
        <f t="shared" si="150"/>
        <v>0</v>
      </c>
      <c r="AE415" s="30">
        <f t="shared" si="150"/>
        <v>0</v>
      </c>
      <c r="AF415" s="30">
        <f t="shared" si="150"/>
        <v>0</v>
      </c>
      <c r="AG415" s="30">
        <f t="shared" si="150"/>
        <v>0</v>
      </c>
      <c r="AH415" s="30">
        <f t="shared" si="150"/>
        <v>0</v>
      </c>
      <c r="AI415" s="31">
        <v>0</v>
      </c>
      <c r="AJ415" s="31">
        <v>0</v>
      </c>
      <c r="AK415" s="31">
        <v>0</v>
      </c>
      <c r="AL415" s="31">
        <v>0</v>
      </c>
      <c r="AM415" s="31">
        <v>0</v>
      </c>
      <c r="AN415" s="31">
        <v>0</v>
      </c>
      <c r="AO415" s="31">
        <v>0</v>
      </c>
      <c r="AP415" s="31">
        <v>0</v>
      </c>
      <c r="AQ415" s="31">
        <v>0</v>
      </c>
      <c r="AR415" s="31">
        <v>0</v>
      </c>
      <c r="AS415" s="31">
        <v>0</v>
      </c>
      <c r="AT415" s="31">
        <v>0</v>
      </c>
      <c r="AU415" s="31">
        <v>0</v>
      </c>
      <c r="AV415" s="31">
        <v>0</v>
      </c>
      <c r="AW415" s="31">
        <v>0</v>
      </c>
      <c r="AX415" s="31">
        <v>0</v>
      </c>
      <c r="AY415" s="31">
        <v>0</v>
      </c>
      <c r="AZ415" s="31">
        <v>0</v>
      </c>
      <c r="BA415" s="31">
        <v>0</v>
      </c>
      <c r="BB415" s="31">
        <v>0</v>
      </c>
      <c r="BC415" s="30">
        <f t="shared" si="151"/>
        <v>0</v>
      </c>
      <c r="BD415" s="30">
        <f t="shared" si="151"/>
        <v>0</v>
      </c>
      <c r="BE415" s="30">
        <f t="shared" si="151"/>
        <v>0</v>
      </c>
      <c r="BF415" s="30">
        <f t="shared" si="151"/>
        <v>0</v>
      </c>
      <c r="BG415" s="30">
        <f t="shared" si="151"/>
        <v>0</v>
      </c>
      <c r="BH415" s="31" t="s">
        <v>86</v>
      </c>
      <c r="BI415" s="15"/>
      <c r="BJ415" s="15"/>
      <c r="BL415" s="15"/>
      <c r="BM415" s="15"/>
      <c r="BN415" s="15"/>
      <c r="BO415" s="15"/>
      <c r="BP415" s="15"/>
      <c r="BQ415" s="15"/>
      <c r="BR415" s="15"/>
      <c r="BS415" s="15"/>
      <c r="BT415" s="15"/>
      <c r="BU415" s="15"/>
      <c r="BV415" s="15"/>
      <c r="BW415" s="15"/>
      <c r="BX415" s="15"/>
      <c r="BY415" s="15"/>
      <c r="BZ415" s="15"/>
      <c r="CA415" s="15"/>
      <c r="CB415" s="15"/>
      <c r="CC415" s="15"/>
      <c r="CD415" s="15"/>
      <c r="CE415" s="15"/>
      <c r="CF415" s="15"/>
    </row>
    <row r="416" spans="1:84" ht="31.5" x14ac:dyDescent="0.25">
      <c r="A416" s="27" t="s">
        <v>809</v>
      </c>
      <c r="B416" s="44" t="s">
        <v>855</v>
      </c>
      <c r="C416" s="29" t="s">
        <v>856</v>
      </c>
      <c r="D416" s="30" t="s">
        <v>86</v>
      </c>
      <c r="E416" s="30">
        <f t="shared" si="149"/>
        <v>0</v>
      </c>
      <c r="F416" s="30">
        <f t="shared" si="149"/>
        <v>0</v>
      </c>
      <c r="G416" s="30">
        <f t="shared" si="149"/>
        <v>0</v>
      </c>
      <c r="H416" s="30">
        <f t="shared" si="149"/>
        <v>0</v>
      </c>
      <c r="I416" s="30">
        <f t="shared" si="149"/>
        <v>0</v>
      </c>
      <c r="J416" s="31">
        <v>0</v>
      </c>
      <c r="K416" s="31">
        <v>0</v>
      </c>
      <c r="L416" s="31">
        <v>0</v>
      </c>
      <c r="M416" s="31">
        <v>0</v>
      </c>
      <c r="N416" s="31">
        <v>0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1">
        <v>0</v>
      </c>
      <c r="U416" s="31">
        <v>0</v>
      </c>
      <c r="V416" s="31">
        <v>0</v>
      </c>
      <c r="W416" s="31">
        <v>0</v>
      </c>
      <c r="X416" s="31">
        <v>0</v>
      </c>
      <c r="Y416" s="31">
        <v>0</v>
      </c>
      <c r="Z416" s="31">
        <v>0</v>
      </c>
      <c r="AA416" s="31">
        <v>0</v>
      </c>
      <c r="AB416" s="31">
        <v>0</v>
      </c>
      <c r="AC416" s="31">
        <v>0</v>
      </c>
      <c r="AD416" s="30">
        <f t="shared" si="150"/>
        <v>0</v>
      </c>
      <c r="AE416" s="30">
        <f t="shared" si="150"/>
        <v>0</v>
      </c>
      <c r="AF416" s="30">
        <f t="shared" si="150"/>
        <v>0</v>
      </c>
      <c r="AG416" s="30">
        <f t="shared" si="150"/>
        <v>0</v>
      </c>
      <c r="AH416" s="30">
        <f t="shared" si="150"/>
        <v>0</v>
      </c>
      <c r="AI416" s="31">
        <v>0</v>
      </c>
      <c r="AJ416" s="31">
        <v>0</v>
      </c>
      <c r="AK416" s="31">
        <v>0</v>
      </c>
      <c r="AL416" s="31">
        <v>0</v>
      </c>
      <c r="AM416" s="31">
        <v>0</v>
      </c>
      <c r="AN416" s="31">
        <v>0</v>
      </c>
      <c r="AO416" s="31">
        <v>0</v>
      </c>
      <c r="AP416" s="31">
        <v>0</v>
      </c>
      <c r="AQ416" s="31">
        <v>0</v>
      </c>
      <c r="AR416" s="31">
        <v>0</v>
      </c>
      <c r="AS416" s="31">
        <v>0</v>
      </c>
      <c r="AT416" s="31">
        <v>0</v>
      </c>
      <c r="AU416" s="31">
        <v>0</v>
      </c>
      <c r="AV416" s="31">
        <v>0</v>
      </c>
      <c r="AW416" s="31">
        <v>0</v>
      </c>
      <c r="AX416" s="31">
        <v>0</v>
      </c>
      <c r="AY416" s="31">
        <v>0</v>
      </c>
      <c r="AZ416" s="31">
        <v>0</v>
      </c>
      <c r="BA416" s="31">
        <v>0</v>
      </c>
      <c r="BB416" s="31">
        <v>0</v>
      </c>
      <c r="BC416" s="30">
        <f t="shared" si="151"/>
        <v>0</v>
      </c>
      <c r="BD416" s="30">
        <f t="shared" si="151"/>
        <v>0</v>
      </c>
      <c r="BE416" s="30">
        <f t="shared" si="151"/>
        <v>0</v>
      </c>
      <c r="BF416" s="30">
        <f t="shared" si="151"/>
        <v>0</v>
      </c>
      <c r="BG416" s="30">
        <f t="shared" si="151"/>
        <v>0</v>
      </c>
      <c r="BH416" s="31" t="s">
        <v>86</v>
      </c>
      <c r="BI416" s="15"/>
      <c r="BJ416" s="15"/>
      <c r="BL416" s="15"/>
      <c r="BM416" s="15"/>
      <c r="BN416" s="15"/>
      <c r="BO416" s="15"/>
      <c r="BP416" s="15"/>
      <c r="BQ416" s="15"/>
      <c r="BR416" s="15"/>
      <c r="BS416" s="15"/>
      <c r="BT416" s="15"/>
      <c r="BU416" s="15"/>
      <c r="BV416" s="15"/>
      <c r="BW416" s="15"/>
      <c r="BX416" s="15"/>
      <c r="BY416" s="15"/>
      <c r="BZ416" s="15"/>
      <c r="CA416" s="15"/>
      <c r="CB416" s="15"/>
      <c r="CC416" s="15"/>
      <c r="CD416" s="15"/>
      <c r="CE416" s="15"/>
      <c r="CF416" s="15"/>
    </row>
    <row r="417" spans="1:84" ht="31.5" x14ac:dyDescent="0.25">
      <c r="A417" s="27" t="s">
        <v>809</v>
      </c>
      <c r="B417" s="44" t="s">
        <v>857</v>
      </c>
      <c r="C417" s="29" t="s">
        <v>858</v>
      </c>
      <c r="D417" s="30" t="s">
        <v>86</v>
      </c>
      <c r="E417" s="30">
        <f t="shared" si="149"/>
        <v>0</v>
      </c>
      <c r="F417" s="30">
        <f t="shared" si="149"/>
        <v>0</v>
      </c>
      <c r="G417" s="30">
        <f t="shared" si="149"/>
        <v>0</v>
      </c>
      <c r="H417" s="30">
        <f t="shared" si="149"/>
        <v>0</v>
      </c>
      <c r="I417" s="30">
        <f t="shared" si="149"/>
        <v>0</v>
      </c>
      <c r="J417" s="31">
        <v>0</v>
      </c>
      <c r="K417" s="31">
        <v>0</v>
      </c>
      <c r="L417" s="31">
        <v>0</v>
      </c>
      <c r="M417" s="31">
        <v>0</v>
      </c>
      <c r="N417" s="31">
        <v>0</v>
      </c>
      <c r="O417" s="31">
        <v>0</v>
      </c>
      <c r="P417" s="31">
        <v>0</v>
      </c>
      <c r="Q417" s="31">
        <v>0</v>
      </c>
      <c r="R417" s="31">
        <v>0</v>
      </c>
      <c r="S417" s="31">
        <v>0</v>
      </c>
      <c r="T417" s="31">
        <v>0</v>
      </c>
      <c r="U417" s="31">
        <v>0</v>
      </c>
      <c r="V417" s="31">
        <v>0</v>
      </c>
      <c r="W417" s="31">
        <v>0</v>
      </c>
      <c r="X417" s="31">
        <v>0</v>
      </c>
      <c r="Y417" s="31">
        <v>0</v>
      </c>
      <c r="Z417" s="31">
        <v>0</v>
      </c>
      <c r="AA417" s="31">
        <v>0</v>
      </c>
      <c r="AB417" s="31">
        <v>0</v>
      </c>
      <c r="AC417" s="31">
        <v>0</v>
      </c>
      <c r="AD417" s="30">
        <f t="shared" si="150"/>
        <v>0</v>
      </c>
      <c r="AE417" s="30">
        <f t="shared" si="150"/>
        <v>0</v>
      </c>
      <c r="AF417" s="30">
        <f t="shared" si="150"/>
        <v>0</v>
      </c>
      <c r="AG417" s="30">
        <f t="shared" si="150"/>
        <v>0</v>
      </c>
      <c r="AH417" s="30">
        <f t="shared" si="150"/>
        <v>0</v>
      </c>
      <c r="AI417" s="31">
        <v>0</v>
      </c>
      <c r="AJ417" s="31">
        <v>0</v>
      </c>
      <c r="AK417" s="31">
        <v>0</v>
      </c>
      <c r="AL417" s="31">
        <v>0</v>
      </c>
      <c r="AM417" s="31">
        <v>0</v>
      </c>
      <c r="AN417" s="31">
        <v>0</v>
      </c>
      <c r="AO417" s="31">
        <v>0</v>
      </c>
      <c r="AP417" s="31">
        <v>0</v>
      </c>
      <c r="AQ417" s="31">
        <v>0</v>
      </c>
      <c r="AR417" s="31">
        <v>0</v>
      </c>
      <c r="AS417" s="31">
        <v>0</v>
      </c>
      <c r="AT417" s="31">
        <v>0</v>
      </c>
      <c r="AU417" s="31">
        <v>0</v>
      </c>
      <c r="AV417" s="31">
        <v>0</v>
      </c>
      <c r="AW417" s="31">
        <v>0</v>
      </c>
      <c r="AX417" s="31">
        <v>0</v>
      </c>
      <c r="AY417" s="31">
        <v>0</v>
      </c>
      <c r="AZ417" s="31">
        <v>0</v>
      </c>
      <c r="BA417" s="31">
        <v>0</v>
      </c>
      <c r="BB417" s="31">
        <v>0</v>
      </c>
      <c r="BC417" s="30">
        <f t="shared" si="151"/>
        <v>0</v>
      </c>
      <c r="BD417" s="30">
        <f t="shared" si="151"/>
        <v>0</v>
      </c>
      <c r="BE417" s="30">
        <f t="shared" si="151"/>
        <v>0</v>
      </c>
      <c r="BF417" s="30">
        <f t="shared" si="151"/>
        <v>0</v>
      </c>
      <c r="BG417" s="30">
        <f t="shared" si="151"/>
        <v>0</v>
      </c>
      <c r="BH417" s="31" t="s">
        <v>86</v>
      </c>
      <c r="BI417" s="15"/>
      <c r="BJ417" s="15"/>
      <c r="BL417" s="15"/>
      <c r="BM417" s="15"/>
      <c r="BN417" s="15"/>
      <c r="BO417" s="15"/>
      <c r="BP417" s="15"/>
      <c r="BQ417" s="15"/>
      <c r="BR417" s="15"/>
      <c r="BS417" s="15"/>
      <c r="BT417" s="15"/>
      <c r="BU417" s="15"/>
      <c r="BV417" s="15"/>
      <c r="BW417" s="15"/>
      <c r="BX417" s="15"/>
      <c r="BY417" s="15"/>
      <c r="BZ417" s="15"/>
      <c r="CA417" s="15"/>
      <c r="CB417" s="15"/>
      <c r="CC417" s="15"/>
      <c r="CD417" s="15"/>
      <c r="CE417" s="15"/>
      <c r="CF417" s="15"/>
    </row>
    <row r="418" spans="1:84" ht="31.5" x14ac:dyDescent="0.25">
      <c r="A418" s="27" t="s">
        <v>809</v>
      </c>
      <c r="B418" s="44" t="s">
        <v>859</v>
      </c>
      <c r="C418" s="29" t="s">
        <v>860</v>
      </c>
      <c r="D418" s="30" t="s">
        <v>86</v>
      </c>
      <c r="E418" s="30">
        <f t="shared" si="149"/>
        <v>0</v>
      </c>
      <c r="F418" s="30">
        <f t="shared" si="149"/>
        <v>0</v>
      </c>
      <c r="G418" s="30">
        <f t="shared" si="149"/>
        <v>0</v>
      </c>
      <c r="H418" s="30">
        <f t="shared" si="149"/>
        <v>0</v>
      </c>
      <c r="I418" s="30">
        <f t="shared" si="149"/>
        <v>0</v>
      </c>
      <c r="J418" s="31">
        <v>0</v>
      </c>
      <c r="K418" s="31">
        <v>0</v>
      </c>
      <c r="L418" s="31">
        <v>0</v>
      </c>
      <c r="M418" s="31">
        <v>0</v>
      </c>
      <c r="N418" s="31">
        <v>0</v>
      </c>
      <c r="O418" s="31">
        <v>0</v>
      </c>
      <c r="P418" s="31">
        <v>0</v>
      </c>
      <c r="Q418" s="31">
        <v>0</v>
      </c>
      <c r="R418" s="31">
        <v>0</v>
      </c>
      <c r="S418" s="31">
        <v>0</v>
      </c>
      <c r="T418" s="31">
        <v>0</v>
      </c>
      <c r="U418" s="31">
        <v>0</v>
      </c>
      <c r="V418" s="31">
        <v>0</v>
      </c>
      <c r="W418" s="31">
        <v>0</v>
      </c>
      <c r="X418" s="31">
        <v>0</v>
      </c>
      <c r="Y418" s="31">
        <v>0</v>
      </c>
      <c r="Z418" s="31">
        <v>0</v>
      </c>
      <c r="AA418" s="31">
        <v>0</v>
      </c>
      <c r="AB418" s="31">
        <v>0</v>
      </c>
      <c r="AC418" s="31">
        <v>0</v>
      </c>
      <c r="AD418" s="30">
        <f t="shared" si="150"/>
        <v>0</v>
      </c>
      <c r="AE418" s="30">
        <f t="shared" si="150"/>
        <v>0</v>
      </c>
      <c r="AF418" s="30">
        <f t="shared" si="150"/>
        <v>0</v>
      </c>
      <c r="AG418" s="30">
        <f t="shared" si="150"/>
        <v>0</v>
      </c>
      <c r="AH418" s="30">
        <f t="shared" si="150"/>
        <v>0</v>
      </c>
      <c r="AI418" s="31">
        <v>0</v>
      </c>
      <c r="AJ418" s="31">
        <v>0</v>
      </c>
      <c r="AK418" s="31">
        <v>0</v>
      </c>
      <c r="AL418" s="31">
        <v>0</v>
      </c>
      <c r="AM418" s="31">
        <v>0</v>
      </c>
      <c r="AN418" s="31">
        <v>0</v>
      </c>
      <c r="AO418" s="31">
        <v>0</v>
      </c>
      <c r="AP418" s="31">
        <v>0</v>
      </c>
      <c r="AQ418" s="31">
        <v>0</v>
      </c>
      <c r="AR418" s="31">
        <v>0</v>
      </c>
      <c r="AS418" s="31">
        <v>0</v>
      </c>
      <c r="AT418" s="31">
        <v>0</v>
      </c>
      <c r="AU418" s="31">
        <v>0</v>
      </c>
      <c r="AV418" s="31">
        <v>0</v>
      </c>
      <c r="AW418" s="31">
        <v>0</v>
      </c>
      <c r="AX418" s="31">
        <v>0</v>
      </c>
      <c r="AY418" s="31">
        <v>0</v>
      </c>
      <c r="AZ418" s="31">
        <v>0</v>
      </c>
      <c r="BA418" s="31">
        <v>0</v>
      </c>
      <c r="BB418" s="31">
        <v>0</v>
      </c>
      <c r="BC418" s="30">
        <f t="shared" si="151"/>
        <v>0</v>
      </c>
      <c r="BD418" s="30">
        <f t="shared" si="151"/>
        <v>0</v>
      </c>
      <c r="BE418" s="30">
        <f t="shared" si="151"/>
        <v>0</v>
      </c>
      <c r="BF418" s="30">
        <f t="shared" si="151"/>
        <v>0</v>
      </c>
      <c r="BG418" s="30">
        <f t="shared" si="151"/>
        <v>0</v>
      </c>
      <c r="BH418" s="31" t="s">
        <v>86</v>
      </c>
      <c r="BI418" s="15"/>
      <c r="BJ418" s="15"/>
      <c r="BL418" s="15"/>
      <c r="BM418" s="15"/>
      <c r="BN418" s="15"/>
      <c r="BO418" s="15"/>
      <c r="BP418" s="15"/>
      <c r="BQ418" s="15"/>
      <c r="BR418" s="15"/>
      <c r="BS418" s="15"/>
      <c r="BT418" s="15"/>
      <c r="BU418" s="15"/>
      <c r="BV418" s="15"/>
      <c r="BW418" s="15"/>
      <c r="BX418" s="15"/>
      <c r="BY418" s="15"/>
      <c r="BZ418" s="15"/>
      <c r="CA418" s="15"/>
      <c r="CB418" s="15"/>
      <c r="CC418" s="15"/>
      <c r="CD418" s="15"/>
      <c r="CE418" s="15"/>
      <c r="CF418" s="15"/>
    </row>
    <row r="419" spans="1:84" ht="31.5" x14ac:dyDescent="0.25">
      <c r="A419" s="27" t="s">
        <v>809</v>
      </c>
      <c r="B419" s="38" t="s">
        <v>861</v>
      </c>
      <c r="C419" s="30" t="s">
        <v>862</v>
      </c>
      <c r="D419" s="30" t="s">
        <v>86</v>
      </c>
      <c r="E419" s="30">
        <f t="shared" si="149"/>
        <v>0</v>
      </c>
      <c r="F419" s="30">
        <f t="shared" si="149"/>
        <v>0</v>
      </c>
      <c r="G419" s="30">
        <f t="shared" si="149"/>
        <v>0</v>
      </c>
      <c r="H419" s="30">
        <f t="shared" si="149"/>
        <v>0</v>
      </c>
      <c r="I419" s="30">
        <f t="shared" si="149"/>
        <v>0</v>
      </c>
      <c r="J419" s="31">
        <v>0</v>
      </c>
      <c r="K419" s="31">
        <v>0</v>
      </c>
      <c r="L419" s="31">
        <v>0</v>
      </c>
      <c r="M419" s="31">
        <v>0</v>
      </c>
      <c r="N419" s="31">
        <v>0</v>
      </c>
      <c r="O419" s="31">
        <v>0</v>
      </c>
      <c r="P419" s="31">
        <v>0</v>
      </c>
      <c r="Q419" s="31">
        <v>0</v>
      </c>
      <c r="R419" s="31">
        <v>0</v>
      </c>
      <c r="S419" s="31">
        <v>0</v>
      </c>
      <c r="T419" s="31">
        <v>0</v>
      </c>
      <c r="U419" s="31">
        <v>0</v>
      </c>
      <c r="V419" s="31">
        <v>0</v>
      </c>
      <c r="W419" s="31">
        <v>0</v>
      </c>
      <c r="X419" s="31">
        <v>0</v>
      </c>
      <c r="Y419" s="31">
        <v>0</v>
      </c>
      <c r="Z419" s="31">
        <v>0</v>
      </c>
      <c r="AA419" s="31">
        <v>0</v>
      </c>
      <c r="AB419" s="31">
        <v>0</v>
      </c>
      <c r="AC419" s="31">
        <v>0</v>
      </c>
      <c r="AD419" s="30">
        <f t="shared" si="150"/>
        <v>0</v>
      </c>
      <c r="AE419" s="30">
        <f t="shared" si="150"/>
        <v>0</v>
      </c>
      <c r="AF419" s="30">
        <f t="shared" si="150"/>
        <v>0</v>
      </c>
      <c r="AG419" s="30">
        <f t="shared" si="150"/>
        <v>0</v>
      </c>
      <c r="AH419" s="30">
        <f t="shared" si="150"/>
        <v>0</v>
      </c>
      <c r="AI419" s="31">
        <v>0</v>
      </c>
      <c r="AJ419" s="31">
        <v>0</v>
      </c>
      <c r="AK419" s="31">
        <v>0</v>
      </c>
      <c r="AL419" s="31">
        <v>0</v>
      </c>
      <c r="AM419" s="31">
        <v>0</v>
      </c>
      <c r="AN419" s="31">
        <v>0</v>
      </c>
      <c r="AO419" s="31">
        <v>0</v>
      </c>
      <c r="AP419" s="31">
        <v>0</v>
      </c>
      <c r="AQ419" s="31">
        <v>0</v>
      </c>
      <c r="AR419" s="31">
        <v>0</v>
      </c>
      <c r="AS419" s="31">
        <v>0</v>
      </c>
      <c r="AT419" s="31">
        <v>0</v>
      </c>
      <c r="AU419" s="31">
        <v>0</v>
      </c>
      <c r="AV419" s="31">
        <v>0</v>
      </c>
      <c r="AW419" s="31">
        <v>0</v>
      </c>
      <c r="AX419" s="31">
        <v>0</v>
      </c>
      <c r="AY419" s="31">
        <v>0</v>
      </c>
      <c r="AZ419" s="31">
        <v>0</v>
      </c>
      <c r="BA419" s="31">
        <v>0</v>
      </c>
      <c r="BB419" s="31">
        <v>0</v>
      </c>
      <c r="BC419" s="30">
        <f t="shared" si="151"/>
        <v>0</v>
      </c>
      <c r="BD419" s="30">
        <f t="shared" si="151"/>
        <v>0</v>
      </c>
      <c r="BE419" s="30">
        <f t="shared" si="151"/>
        <v>0</v>
      </c>
      <c r="BF419" s="30">
        <f t="shared" si="151"/>
        <v>0</v>
      </c>
      <c r="BG419" s="30">
        <f t="shared" si="151"/>
        <v>0</v>
      </c>
      <c r="BH419" s="31" t="s">
        <v>86</v>
      </c>
      <c r="BI419" s="15"/>
      <c r="BJ419" s="15"/>
      <c r="BL419" s="15"/>
      <c r="BM419" s="15"/>
      <c r="BN419" s="15"/>
      <c r="BO419" s="15"/>
      <c r="BP419" s="15"/>
      <c r="BQ419" s="15"/>
      <c r="BR419" s="15"/>
      <c r="BS419" s="15"/>
      <c r="BT419" s="15"/>
      <c r="BU419" s="15"/>
      <c r="BV419" s="15"/>
      <c r="BW419" s="15"/>
      <c r="BX419" s="15"/>
      <c r="BY419" s="15"/>
      <c r="BZ419" s="15"/>
      <c r="CA419" s="15"/>
      <c r="CB419" s="15"/>
      <c r="CC419" s="15"/>
      <c r="CD419" s="15"/>
      <c r="CE419" s="15"/>
      <c r="CF419" s="15"/>
    </row>
    <row r="420" spans="1:84" ht="31.5" x14ac:dyDescent="0.25">
      <c r="A420" s="27" t="s">
        <v>809</v>
      </c>
      <c r="B420" s="44" t="s">
        <v>863</v>
      </c>
      <c r="C420" s="29" t="s">
        <v>864</v>
      </c>
      <c r="D420" s="30" t="s">
        <v>86</v>
      </c>
      <c r="E420" s="30">
        <f t="shared" si="149"/>
        <v>0</v>
      </c>
      <c r="F420" s="30">
        <f t="shared" si="149"/>
        <v>0</v>
      </c>
      <c r="G420" s="30">
        <f t="shared" si="149"/>
        <v>0</v>
      </c>
      <c r="H420" s="30">
        <f t="shared" si="149"/>
        <v>0</v>
      </c>
      <c r="I420" s="30">
        <f t="shared" si="149"/>
        <v>0</v>
      </c>
      <c r="J420" s="31">
        <v>0</v>
      </c>
      <c r="K420" s="31">
        <v>0</v>
      </c>
      <c r="L420" s="31">
        <v>0</v>
      </c>
      <c r="M420" s="31">
        <v>0</v>
      </c>
      <c r="N420" s="31">
        <v>0</v>
      </c>
      <c r="O420" s="31">
        <v>0</v>
      </c>
      <c r="P420" s="31">
        <v>0</v>
      </c>
      <c r="Q420" s="31">
        <v>0</v>
      </c>
      <c r="R420" s="31">
        <v>0</v>
      </c>
      <c r="S420" s="31">
        <v>0</v>
      </c>
      <c r="T420" s="31">
        <v>0</v>
      </c>
      <c r="U420" s="31">
        <v>0</v>
      </c>
      <c r="V420" s="31">
        <v>0</v>
      </c>
      <c r="W420" s="31">
        <v>0</v>
      </c>
      <c r="X420" s="31">
        <v>0</v>
      </c>
      <c r="Y420" s="31">
        <v>0</v>
      </c>
      <c r="Z420" s="31">
        <v>0</v>
      </c>
      <c r="AA420" s="31">
        <v>0</v>
      </c>
      <c r="AB420" s="31">
        <v>0</v>
      </c>
      <c r="AC420" s="31">
        <v>0</v>
      </c>
      <c r="AD420" s="30">
        <f t="shared" si="150"/>
        <v>0</v>
      </c>
      <c r="AE420" s="30">
        <f t="shared" si="150"/>
        <v>0</v>
      </c>
      <c r="AF420" s="30">
        <f t="shared" si="150"/>
        <v>0</v>
      </c>
      <c r="AG420" s="30">
        <f t="shared" si="150"/>
        <v>0</v>
      </c>
      <c r="AH420" s="30">
        <f t="shared" si="150"/>
        <v>0</v>
      </c>
      <c r="AI420" s="31">
        <v>0</v>
      </c>
      <c r="AJ420" s="31">
        <v>0</v>
      </c>
      <c r="AK420" s="31">
        <v>0</v>
      </c>
      <c r="AL420" s="31">
        <v>0</v>
      </c>
      <c r="AM420" s="31">
        <v>0</v>
      </c>
      <c r="AN420" s="31">
        <v>0</v>
      </c>
      <c r="AO420" s="31">
        <v>0</v>
      </c>
      <c r="AP420" s="31">
        <v>0</v>
      </c>
      <c r="AQ420" s="31">
        <v>0</v>
      </c>
      <c r="AR420" s="31">
        <v>0</v>
      </c>
      <c r="AS420" s="31">
        <v>0</v>
      </c>
      <c r="AT420" s="31">
        <v>0</v>
      </c>
      <c r="AU420" s="31">
        <v>0</v>
      </c>
      <c r="AV420" s="31">
        <v>0</v>
      </c>
      <c r="AW420" s="31">
        <v>0</v>
      </c>
      <c r="AX420" s="31">
        <v>0</v>
      </c>
      <c r="AY420" s="31">
        <v>0</v>
      </c>
      <c r="AZ420" s="31">
        <v>0</v>
      </c>
      <c r="BA420" s="31">
        <v>0</v>
      </c>
      <c r="BB420" s="31">
        <v>0</v>
      </c>
      <c r="BC420" s="30">
        <f t="shared" si="151"/>
        <v>0</v>
      </c>
      <c r="BD420" s="30">
        <f t="shared" si="151"/>
        <v>0</v>
      </c>
      <c r="BE420" s="30">
        <f t="shared" si="151"/>
        <v>0</v>
      </c>
      <c r="BF420" s="30">
        <f t="shared" si="151"/>
        <v>0</v>
      </c>
      <c r="BG420" s="30">
        <f t="shared" si="151"/>
        <v>0</v>
      </c>
      <c r="BH420" s="31" t="s">
        <v>86</v>
      </c>
      <c r="BI420" s="15"/>
      <c r="BJ420" s="15"/>
      <c r="BL420" s="15"/>
      <c r="BM420" s="15"/>
      <c r="BN420" s="15"/>
      <c r="BO420" s="15"/>
      <c r="BP420" s="15"/>
      <c r="BQ420" s="15"/>
      <c r="BR420" s="15"/>
      <c r="BS420" s="15"/>
      <c r="BT420" s="15"/>
      <c r="BU420" s="15"/>
      <c r="BV420" s="15"/>
      <c r="BW420" s="15"/>
      <c r="BX420" s="15"/>
      <c r="BY420" s="15"/>
      <c r="BZ420" s="15"/>
      <c r="CA420" s="15"/>
      <c r="CB420" s="15"/>
      <c r="CC420" s="15"/>
      <c r="CD420" s="15"/>
      <c r="CE420" s="15"/>
      <c r="CF420" s="15"/>
    </row>
    <row r="421" spans="1:84" ht="47.25" x14ac:dyDescent="0.25">
      <c r="A421" s="27" t="s">
        <v>809</v>
      </c>
      <c r="B421" s="44" t="s">
        <v>865</v>
      </c>
      <c r="C421" s="29" t="s">
        <v>866</v>
      </c>
      <c r="D421" s="30" t="s">
        <v>86</v>
      </c>
      <c r="E421" s="30">
        <f t="shared" si="149"/>
        <v>0</v>
      </c>
      <c r="F421" s="30">
        <f t="shared" si="149"/>
        <v>0</v>
      </c>
      <c r="G421" s="30">
        <f t="shared" si="149"/>
        <v>0</v>
      </c>
      <c r="H421" s="30">
        <f t="shared" si="149"/>
        <v>0</v>
      </c>
      <c r="I421" s="30">
        <f t="shared" si="149"/>
        <v>0</v>
      </c>
      <c r="J421" s="31">
        <v>0</v>
      </c>
      <c r="K421" s="31">
        <v>0</v>
      </c>
      <c r="L421" s="31">
        <v>0</v>
      </c>
      <c r="M421" s="31">
        <v>0</v>
      </c>
      <c r="N421" s="31">
        <v>0</v>
      </c>
      <c r="O421" s="31">
        <v>0</v>
      </c>
      <c r="P421" s="31">
        <v>0</v>
      </c>
      <c r="Q421" s="31">
        <v>0</v>
      </c>
      <c r="R421" s="31">
        <v>0</v>
      </c>
      <c r="S421" s="31">
        <v>0</v>
      </c>
      <c r="T421" s="31">
        <v>0</v>
      </c>
      <c r="U421" s="31">
        <v>0</v>
      </c>
      <c r="V421" s="31">
        <v>0</v>
      </c>
      <c r="W421" s="31">
        <v>0</v>
      </c>
      <c r="X421" s="31">
        <v>0</v>
      </c>
      <c r="Y421" s="31">
        <v>0</v>
      </c>
      <c r="Z421" s="31">
        <v>0</v>
      </c>
      <c r="AA421" s="31">
        <v>0</v>
      </c>
      <c r="AB421" s="31">
        <v>0</v>
      </c>
      <c r="AC421" s="31">
        <v>0</v>
      </c>
      <c r="AD421" s="30">
        <f t="shared" si="150"/>
        <v>0</v>
      </c>
      <c r="AE421" s="30">
        <f t="shared" si="150"/>
        <v>0</v>
      </c>
      <c r="AF421" s="30">
        <f t="shared" si="150"/>
        <v>0</v>
      </c>
      <c r="AG421" s="30">
        <f t="shared" si="150"/>
        <v>0</v>
      </c>
      <c r="AH421" s="30">
        <f t="shared" si="150"/>
        <v>0</v>
      </c>
      <c r="AI421" s="31">
        <v>0</v>
      </c>
      <c r="AJ421" s="31">
        <v>0</v>
      </c>
      <c r="AK421" s="31">
        <v>0</v>
      </c>
      <c r="AL421" s="31">
        <v>0</v>
      </c>
      <c r="AM421" s="31">
        <v>0</v>
      </c>
      <c r="AN421" s="31">
        <v>0</v>
      </c>
      <c r="AO421" s="31">
        <v>0</v>
      </c>
      <c r="AP421" s="31">
        <v>0</v>
      </c>
      <c r="AQ421" s="31">
        <v>0</v>
      </c>
      <c r="AR421" s="31">
        <v>0</v>
      </c>
      <c r="AS421" s="31">
        <v>0</v>
      </c>
      <c r="AT421" s="31">
        <v>0</v>
      </c>
      <c r="AU421" s="31">
        <v>0</v>
      </c>
      <c r="AV421" s="31">
        <v>0</v>
      </c>
      <c r="AW421" s="31">
        <v>0</v>
      </c>
      <c r="AX421" s="31">
        <v>0</v>
      </c>
      <c r="AY421" s="31">
        <v>0</v>
      </c>
      <c r="AZ421" s="31">
        <v>0</v>
      </c>
      <c r="BA421" s="31">
        <v>0</v>
      </c>
      <c r="BB421" s="31">
        <v>0</v>
      </c>
      <c r="BC421" s="30">
        <f t="shared" si="151"/>
        <v>0</v>
      </c>
      <c r="BD421" s="30">
        <f t="shared" si="151"/>
        <v>0</v>
      </c>
      <c r="BE421" s="30">
        <f t="shared" si="151"/>
        <v>0</v>
      </c>
      <c r="BF421" s="30">
        <f t="shared" si="151"/>
        <v>0</v>
      </c>
      <c r="BG421" s="30">
        <f t="shared" si="151"/>
        <v>0</v>
      </c>
      <c r="BH421" s="31" t="s">
        <v>86</v>
      </c>
      <c r="BI421" s="15"/>
      <c r="BJ421" s="15"/>
      <c r="BL421" s="15"/>
      <c r="BM421" s="15"/>
      <c r="BN421" s="15"/>
      <c r="BO421" s="15"/>
      <c r="BP421" s="15"/>
      <c r="BQ421" s="15"/>
      <c r="BR421" s="15"/>
      <c r="BS421" s="15"/>
      <c r="BT421" s="15"/>
      <c r="BU421" s="15"/>
      <c r="BV421" s="15"/>
      <c r="BW421" s="15"/>
      <c r="BX421" s="15"/>
      <c r="BY421" s="15"/>
      <c r="BZ421" s="15"/>
      <c r="CA421" s="15"/>
      <c r="CB421" s="15"/>
      <c r="CC421" s="15"/>
      <c r="CD421" s="15"/>
      <c r="CE421" s="15"/>
      <c r="CF421" s="15"/>
    </row>
    <row r="422" spans="1:84" s="15" customFormat="1" ht="31.5" x14ac:dyDescent="0.25">
      <c r="A422" s="21" t="s">
        <v>867</v>
      </c>
      <c r="B422" s="26" t="s">
        <v>327</v>
      </c>
      <c r="C422" s="23" t="s">
        <v>85</v>
      </c>
      <c r="D422" s="24" t="s">
        <v>86</v>
      </c>
      <c r="E422" s="24">
        <f t="shared" ref="E422:BG422" si="152">E423</f>
        <v>0</v>
      </c>
      <c r="F422" s="24">
        <f t="shared" si="152"/>
        <v>0</v>
      </c>
      <c r="G422" s="24">
        <f t="shared" si="152"/>
        <v>0</v>
      </c>
      <c r="H422" s="24">
        <f t="shared" si="152"/>
        <v>0</v>
      </c>
      <c r="I422" s="24">
        <f t="shared" si="152"/>
        <v>0</v>
      </c>
      <c r="J422" s="24">
        <f t="shared" si="152"/>
        <v>0</v>
      </c>
      <c r="K422" s="24">
        <f t="shared" si="152"/>
        <v>0</v>
      </c>
      <c r="L422" s="24">
        <f t="shared" si="152"/>
        <v>0</v>
      </c>
      <c r="M422" s="24">
        <f t="shared" si="152"/>
        <v>0</v>
      </c>
      <c r="N422" s="24">
        <f t="shared" si="152"/>
        <v>0</v>
      </c>
      <c r="O422" s="24">
        <f t="shared" si="152"/>
        <v>0</v>
      </c>
      <c r="P422" s="24">
        <f t="shared" si="152"/>
        <v>0</v>
      </c>
      <c r="Q422" s="24">
        <f t="shared" si="152"/>
        <v>0</v>
      </c>
      <c r="R422" s="24">
        <f t="shared" si="152"/>
        <v>0</v>
      </c>
      <c r="S422" s="24">
        <f t="shared" si="152"/>
        <v>0</v>
      </c>
      <c r="T422" s="24">
        <f t="shared" si="152"/>
        <v>0</v>
      </c>
      <c r="U422" s="24">
        <f t="shared" si="152"/>
        <v>0</v>
      </c>
      <c r="V422" s="24">
        <f t="shared" si="152"/>
        <v>0</v>
      </c>
      <c r="W422" s="24">
        <f t="shared" si="152"/>
        <v>0</v>
      </c>
      <c r="X422" s="24">
        <f t="shared" si="152"/>
        <v>0</v>
      </c>
      <c r="Y422" s="24">
        <f t="shared" si="152"/>
        <v>0</v>
      </c>
      <c r="Z422" s="24">
        <f t="shared" si="152"/>
        <v>0</v>
      </c>
      <c r="AA422" s="24">
        <f t="shared" si="152"/>
        <v>0</v>
      </c>
      <c r="AB422" s="24">
        <f t="shared" si="152"/>
        <v>0</v>
      </c>
      <c r="AC422" s="24">
        <f t="shared" si="152"/>
        <v>0</v>
      </c>
      <c r="AD422" s="24">
        <f t="shared" si="152"/>
        <v>0</v>
      </c>
      <c r="AE422" s="24">
        <f t="shared" si="152"/>
        <v>0</v>
      </c>
      <c r="AF422" s="24">
        <f t="shared" si="152"/>
        <v>0</v>
      </c>
      <c r="AG422" s="24">
        <f t="shared" si="152"/>
        <v>0</v>
      </c>
      <c r="AH422" s="24">
        <f t="shared" si="152"/>
        <v>0</v>
      </c>
      <c r="AI422" s="24">
        <f t="shared" si="152"/>
        <v>0</v>
      </c>
      <c r="AJ422" s="24">
        <f t="shared" si="152"/>
        <v>0</v>
      </c>
      <c r="AK422" s="24">
        <f t="shared" si="152"/>
        <v>0</v>
      </c>
      <c r="AL422" s="24">
        <f t="shared" si="152"/>
        <v>0</v>
      </c>
      <c r="AM422" s="24">
        <f t="shared" si="152"/>
        <v>0</v>
      </c>
      <c r="AN422" s="24">
        <f t="shared" si="152"/>
        <v>0</v>
      </c>
      <c r="AO422" s="24">
        <f t="shared" si="152"/>
        <v>0</v>
      </c>
      <c r="AP422" s="24">
        <f t="shared" si="152"/>
        <v>0</v>
      </c>
      <c r="AQ422" s="24">
        <f t="shared" si="152"/>
        <v>0</v>
      </c>
      <c r="AR422" s="24">
        <f t="shared" si="152"/>
        <v>0</v>
      </c>
      <c r="AS422" s="24">
        <f t="shared" si="152"/>
        <v>0</v>
      </c>
      <c r="AT422" s="24">
        <f t="shared" si="152"/>
        <v>0</v>
      </c>
      <c r="AU422" s="24">
        <f t="shared" si="152"/>
        <v>0</v>
      </c>
      <c r="AV422" s="24">
        <f t="shared" si="152"/>
        <v>0</v>
      </c>
      <c r="AW422" s="24">
        <f t="shared" si="152"/>
        <v>0</v>
      </c>
      <c r="AX422" s="24">
        <f t="shared" si="152"/>
        <v>0</v>
      </c>
      <c r="AY422" s="24">
        <f t="shared" si="152"/>
        <v>0</v>
      </c>
      <c r="AZ422" s="24">
        <f t="shared" si="152"/>
        <v>0</v>
      </c>
      <c r="BA422" s="24">
        <f t="shared" si="152"/>
        <v>0</v>
      </c>
      <c r="BB422" s="24">
        <f t="shared" si="152"/>
        <v>0</v>
      </c>
      <c r="BC422" s="24">
        <f t="shared" si="152"/>
        <v>0</v>
      </c>
      <c r="BD422" s="24">
        <f t="shared" si="152"/>
        <v>0</v>
      </c>
      <c r="BE422" s="24">
        <f t="shared" si="152"/>
        <v>0</v>
      </c>
      <c r="BF422" s="24">
        <f t="shared" si="152"/>
        <v>0</v>
      </c>
      <c r="BG422" s="24">
        <f t="shared" si="152"/>
        <v>0</v>
      </c>
      <c r="BH422" s="25" t="s">
        <v>86</v>
      </c>
    </row>
    <row r="423" spans="1:84" s="15" customFormat="1" x14ac:dyDescent="0.25">
      <c r="A423" s="21" t="s">
        <v>868</v>
      </c>
      <c r="B423" s="26" t="s">
        <v>869</v>
      </c>
      <c r="C423" s="23" t="s">
        <v>85</v>
      </c>
      <c r="D423" s="24" t="s">
        <v>86</v>
      </c>
      <c r="E423" s="24">
        <f t="shared" ref="E423:BG423" si="153">SUM(E424:E425)</f>
        <v>0</v>
      </c>
      <c r="F423" s="24">
        <f t="shared" si="153"/>
        <v>0</v>
      </c>
      <c r="G423" s="24">
        <f t="shared" si="153"/>
        <v>0</v>
      </c>
      <c r="H423" s="24">
        <f t="shared" si="153"/>
        <v>0</v>
      </c>
      <c r="I423" s="24">
        <f t="shared" si="153"/>
        <v>0</v>
      </c>
      <c r="J423" s="24">
        <f t="shared" si="153"/>
        <v>0</v>
      </c>
      <c r="K423" s="24">
        <f t="shared" si="153"/>
        <v>0</v>
      </c>
      <c r="L423" s="24">
        <f t="shared" si="153"/>
        <v>0</v>
      </c>
      <c r="M423" s="24">
        <f t="shared" si="153"/>
        <v>0</v>
      </c>
      <c r="N423" s="24">
        <f t="shared" si="153"/>
        <v>0</v>
      </c>
      <c r="O423" s="24">
        <f t="shared" si="153"/>
        <v>0</v>
      </c>
      <c r="P423" s="24">
        <f t="shared" si="153"/>
        <v>0</v>
      </c>
      <c r="Q423" s="24">
        <f t="shared" si="153"/>
        <v>0</v>
      </c>
      <c r="R423" s="24">
        <f t="shared" si="153"/>
        <v>0</v>
      </c>
      <c r="S423" s="24">
        <f t="shared" si="153"/>
        <v>0</v>
      </c>
      <c r="T423" s="24">
        <f t="shared" si="153"/>
        <v>0</v>
      </c>
      <c r="U423" s="24">
        <f t="shared" si="153"/>
        <v>0</v>
      </c>
      <c r="V423" s="24">
        <f t="shared" si="153"/>
        <v>0</v>
      </c>
      <c r="W423" s="24">
        <f t="shared" si="153"/>
        <v>0</v>
      </c>
      <c r="X423" s="24">
        <f t="shared" si="153"/>
        <v>0</v>
      </c>
      <c r="Y423" s="24">
        <f t="shared" si="153"/>
        <v>0</v>
      </c>
      <c r="Z423" s="24">
        <f t="shared" si="153"/>
        <v>0</v>
      </c>
      <c r="AA423" s="24">
        <f t="shared" si="153"/>
        <v>0</v>
      </c>
      <c r="AB423" s="24">
        <f t="shared" si="153"/>
        <v>0</v>
      </c>
      <c r="AC423" s="24">
        <f t="shared" si="153"/>
        <v>0</v>
      </c>
      <c r="AD423" s="24">
        <f t="shared" si="153"/>
        <v>0</v>
      </c>
      <c r="AE423" s="24">
        <f t="shared" si="153"/>
        <v>0</v>
      </c>
      <c r="AF423" s="24">
        <f t="shared" si="153"/>
        <v>0</v>
      </c>
      <c r="AG423" s="24">
        <f t="shared" si="153"/>
        <v>0</v>
      </c>
      <c r="AH423" s="24">
        <f t="shared" si="153"/>
        <v>0</v>
      </c>
      <c r="AI423" s="24">
        <f t="shared" si="153"/>
        <v>0</v>
      </c>
      <c r="AJ423" s="24">
        <f t="shared" si="153"/>
        <v>0</v>
      </c>
      <c r="AK423" s="24">
        <f t="shared" si="153"/>
        <v>0</v>
      </c>
      <c r="AL423" s="24">
        <f t="shared" si="153"/>
        <v>0</v>
      </c>
      <c r="AM423" s="24">
        <f t="shared" si="153"/>
        <v>0</v>
      </c>
      <c r="AN423" s="24">
        <f t="shared" si="153"/>
        <v>0</v>
      </c>
      <c r="AO423" s="24">
        <f t="shared" si="153"/>
        <v>0</v>
      </c>
      <c r="AP423" s="24">
        <f t="shared" si="153"/>
        <v>0</v>
      </c>
      <c r="AQ423" s="24">
        <f t="shared" si="153"/>
        <v>0</v>
      </c>
      <c r="AR423" s="24">
        <f t="shared" si="153"/>
        <v>0</v>
      </c>
      <c r="AS423" s="24">
        <f t="shared" si="153"/>
        <v>0</v>
      </c>
      <c r="AT423" s="24">
        <f t="shared" si="153"/>
        <v>0</v>
      </c>
      <c r="AU423" s="24">
        <f t="shared" si="153"/>
        <v>0</v>
      </c>
      <c r="AV423" s="24">
        <f t="shared" si="153"/>
        <v>0</v>
      </c>
      <c r="AW423" s="24">
        <f t="shared" si="153"/>
        <v>0</v>
      </c>
      <c r="AX423" s="24">
        <f t="shared" si="153"/>
        <v>0</v>
      </c>
      <c r="AY423" s="24">
        <f t="shared" si="153"/>
        <v>0</v>
      </c>
      <c r="AZ423" s="24">
        <f t="shared" si="153"/>
        <v>0</v>
      </c>
      <c r="BA423" s="24">
        <f t="shared" si="153"/>
        <v>0</v>
      </c>
      <c r="BB423" s="24">
        <f t="shared" si="153"/>
        <v>0</v>
      </c>
      <c r="BC423" s="24">
        <f t="shared" si="153"/>
        <v>0</v>
      </c>
      <c r="BD423" s="24">
        <f t="shared" si="153"/>
        <v>0</v>
      </c>
      <c r="BE423" s="24">
        <f t="shared" si="153"/>
        <v>0</v>
      </c>
      <c r="BF423" s="24">
        <f t="shared" si="153"/>
        <v>0</v>
      </c>
      <c r="BG423" s="24">
        <f t="shared" si="153"/>
        <v>0</v>
      </c>
      <c r="BH423" s="25" t="s">
        <v>86</v>
      </c>
    </row>
    <row r="424" spans="1:84" s="15" customFormat="1" ht="31.5" x14ac:dyDescent="0.25">
      <c r="A424" s="21" t="s">
        <v>870</v>
      </c>
      <c r="B424" s="26" t="s">
        <v>331</v>
      </c>
      <c r="C424" s="23" t="s">
        <v>85</v>
      </c>
      <c r="D424" s="24" t="s">
        <v>86</v>
      </c>
      <c r="E424" s="24">
        <v>0</v>
      </c>
      <c r="F424" s="24">
        <v>0</v>
      </c>
      <c r="G424" s="24">
        <v>0</v>
      </c>
      <c r="H424" s="24">
        <v>0</v>
      </c>
      <c r="I424" s="24">
        <v>0</v>
      </c>
      <c r="J424" s="24">
        <v>0</v>
      </c>
      <c r="K424" s="24">
        <v>0</v>
      </c>
      <c r="L424" s="24">
        <v>0</v>
      </c>
      <c r="M424" s="24">
        <v>0</v>
      </c>
      <c r="N424" s="24">
        <v>0</v>
      </c>
      <c r="O424" s="24">
        <v>0</v>
      </c>
      <c r="P424" s="24">
        <v>0</v>
      </c>
      <c r="Q424" s="24">
        <v>0</v>
      </c>
      <c r="R424" s="24">
        <v>0</v>
      </c>
      <c r="S424" s="24">
        <v>0</v>
      </c>
      <c r="T424" s="24">
        <v>0</v>
      </c>
      <c r="U424" s="24">
        <v>0</v>
      </c>
      <c r="V424" s="24">
        <v>0</v>
      </c>
      <c r="W424" s="24">
        <v>0</v>
      </c>
      <c r="X424" s="24">
        <v>0</v>
      </c>
      <c r="Y424" s="24">
        <v>0</v>
      </c>
      <c r="Z424" s="24">
        <v>0</v>
      </c>
      <c r="AA424" s="24">
        <v>0</v>
      </c>
      <c r="AB424" s="24">
        <v>0</v>
      </c>
      <c r="AC424" s="24">
        <v>0</v>
      </c>
      <c r="AD424" s="24">
        <v>0</v>
      </c>
      <c r="AE424" s="24">
        <v>0</v>
      </c>
      <c r="AF424" s="24">
        <v>0</v>
      </c>
      <c r="AG424" s="24">
        <v>0</v>
      </c>
      <c r="AH424" s="24">
        <v>0</v>
      </c>
      <c r="AI424" s="24">
        <v>0</v>
      </c>
      <c r="AJ424" s="24">
        <v>0</v>
      </c>
      <c r="AK424" s="24">
        <v>0</v>
      </c>
      <c r="AL424" s="24">
        <v>0</v>
      </c>
      <c r="AM424" s="24">
        <v>0</v>
      </c>
      <c r="AN424" s="24">
        <v>0</v>
      </c>
      <c r="AO424" s="24">
        <v>0</v>
      </c>
      <c r="AP424" s="24">
        <v>0</v>
      </c>
      <c r="AQ424" s="24">
        <v>0</v>
      </c>
      <c r="AR424" s="24">
        <v>0</v>
      </c>
      <c r="AS424" s="24">
        <v>0</v>
      </c>
      <c r="AT424" s="24">
        <v>0</v>
      </c>
      <c r="AU424" s="24">
        <v>0</v>
      </c>
      <c r="AV424" s="24">
        <v>0</v>
      </c>
      <c r="AW424" s="24">
        <v>0</v>
      </c>
      <c r="AX424" s="24">
        <v>0</v>
      </c>
      <c r="AY424" s="24">
        <v>0</v>
      </c>
      <c r="AZ424" s="24">
        <v>0</v>
      </c>
      <c r="BA424" s="24">
        <v>0</v>
      </c>
      <c r="BB424" s="24">
        <v>0</v>
      </c>
      <c r="BC424" s="24">
        <v>0</v>
      </c>
      <c r="BD424" s="24">
        <v>0</v>
      </c>
      <c r="BE424" s="24">
        <v>0</v>
      </c>
      <c r="BF424" s="24">
        <v>0</v>
      </c>
      <c r="BG424" s="24">
        <v>0</v>
      </c>
      <c r="BH424" s="25" t="s">
        <v>86</v>
      </c>
    </row>
    <row r="425" spans="1:84" s="15" customFormat="1" ht="31.5" x14ac:dyDescent="0.25">
      <c r="A425" s="21" t="s">
        <v>871</v>
      </c>
      <c r="B425" s="26" t="s">
        <v>333</v>
      </c>
      <c r="C425" s="23" t="s">
        <v>85</v>
      </c>
      <c r="D425" s="24" t="s">
        <v>86</v>
      </c>
      <c r="E425" s="24">
        <v>0</v>
      </c>
      <c r="F425" s="24">
        <v>0</v>
      </c>
      <c r="G425" s="24">
        <v>0</v>
      </c>
      <c r="H425" s="24">
        <v>0</v>
      </c>
      <c r="I425" s="24">
        <v>0</v>
      </c>
      <c r="J425" s="24">
        <v>0</v>
      </c>
      <c r="K425" s="24">
        <v>0</v>
      </c>
      <c r="L425" s="24">
        <v>0</v>
      </c>
      <c r="M425" s="24">
        <v>0</v>
      </c>
      <c r="N425" s="24">
        <v>0</v>
      </c>
      <c r="O425" s="24">
        <v>0</v>
      </c>
      <c r="P425" s="24">
        <v>0</v>
      </c>
      <c r="Q425" s="24">
        <v>0</v>
      </c>
      <c r="R425" s="24">
        <v>0</v>
      </c>
      <c r="S425" s="24">
        <v>0</v>
      </c>
      <c r="T425" s="24">
        <v>0</v>
      </c>
      <c r="U425" s="24">
        <v>0</v>
      </c>
      <c r="V425" s="24">
        <v>0</v>
      </c>
      <c r="W425" s="24">
        <v>0</v>
      </c>
      <c r="X425" s="24">
        <v>0</v>
      </c>
      <c r="Y425" s="24">
        <v>0</v>
      </c>
      <c r="Z425" s="24">
        <v>0</v>
      </c>
      <c r="AA425" s="24">
        <v>0</v>
      </c>
      <c r="AB425" s="24">
        <v>0</v>
      </c>
      <c r="AC425" s="24">
        <v>0</v>
      </c>
      <c r="AD425" s="24">
        <v>0</v>
      </c>
      <c r="AE425" s="24">
        <v>0</v>
      </c>
      <c r="AF425" s="24">
        <v>0</v>
      </c>
      <c r="AG425" s="24">
        <v>0</v>
      </c>
      <c r="AH425" s="24">
        <v>0</v>
      </c>
      <c r="AI425" s="24">
        <v>0</v>
      </c>
      <c r="AJ425" s="24">
        <v>0</v>
      </c>
      <c r="AK425" s="24">
        <v>0</v>
      </c>
      <c r="AL425" s="24">
        <v>0</v>
      </c>
      <c r="AM425" s="24">
        <v>0</v>
      </c>
      <c r="AN425" s="24">
        <v>0</v>
      </c>
      <c r="AO425" s="24">
        <v>0</v>
      </c>
      <c r="AP425" s="24">
        <v>0</v>
      </c>
      <c r="AQ425" s="24">
        <v>0</v>
      </c>
      <c r="AR425" s="24">
        <v>0</v>
      </c>
      <c r="AS425" s="24">
        <v>0</v>
      </c>
      <c r="AT425" s="24">
        <v>0</v>
      </c>
      <c r="AU425" s="24">
        <v>0</v>
      </c>
      <c r="AV425" s="24">
        <v>0</v>
      </c>
      <c r="AW425" s="24">
        <v>0</v>
      </c>
      <c r="AX425" s="24">
        <v>0</v>
      </c>
      <c r="AY425" s="24">
        <v>0</v>
      </c>
      <c r="AZ425" s="24">
        <v>0</v>
      </c>
      <c r="BA425" s="24">
        <v>0</v>
      </c>
      <c r="BB425" s="24">
        <v>0</v>
      </c>
      <c r="BC425" s="24">
        <v>0</v>
      </c>
      <c r="BD425" s="24">
        <v>0</v>
      </c>
      <c r="BE425" s="24">
        <v>0</v>
      </c>
      <c r="BF425" s="24">
        <v>0</v>
      </c>
      <c r="BG425" s="24">
        <v>0</v>
      </c>
      <c r="BH425" s="25" t="s">
        <v>86</v>
      </c>
    </row>
    <row r="426" spans="1:84" s="15" customFormat="1" x14ac:dyDescent="0.25">
      <c r="A426" s="21" t="s">
        <v>872</v>
      </c>
      <c r="B426" s="26" t="s">
        <v>335</v>
      </c>
      <c r="C426" s="23" t="s">
        <v>85</v>
      </c>
      <c r="D426" s="24" t="s">
        <v>86</v>
      </c>
      <c r="E426" s="24">
        <v>0</v>
      </c>
      <c r="F426" s="24">
        <v>0</v>
      </c>
      <c r="G426" s="24">
        <v>0</v>
      </c>
      <c r="H426" s="24">
        <v>0</v>
      </c>
      <c r="I426" s="24">
        <v>0</v>
      </c>
      <c r="J426" s="24">
        <v>0</v>
      </c>
      <c r="K426" s="24">
        <v>0</v>
      </c>
      <c r="L426" s="24">
        <v>0</v>
      </c>
      <c r="M426" s="24">
        <v>0</v>
      </c>
      <c r="N426" s="24">
        <v>0</v>
      </c>
      <c r="O426" s="24">
        <v>0</v>
      </c>
      <c r="P426" s="24">
        <v>0</v>
      </c>
      <c r="Q426" s="24">
        <v>0</v>
      </c>
      <c r="R426" s="24">
        <v>0</v>
      </c>
      <c r="S426" s="24">
        <v>0</v>
      </c>
      <c r="T426" s="24">
        <v>0</v>
      </c>
      <c r="U426" s="24">
        <v>0</v>
      </c>
      <c r="V426" s="24">
        <v>0</v>
      </c>
      <c r="W426" s="24">
        <v>0</v>
      </c>
      <c r="X426" s="24">
        <v>0</v>
      </c>
      <c r="Y426" s="24">
        <v>0</v>
      </c>
      <c r="Z426" s="24">
        <v>0</v>
      </c>
      <c r="AA426" s="24">
        <v>0</v>
      </c>
      <c r="AB426" s="24">
        <v>0</v>
      </c>
      <c r="AC426" s="24">
        <v>0</v>
      </c>
      <c r="AD426" s="24">
        <v>0</v>
      </c>
      <c r="AE426" s="24">
        <v>0</v>
      </c>
      <c r="AF426" s="24">
        <v>0</v>
      </c>
      <c r="AG426" s="24">
        <v>0</v>
      </c>
      <c r="AH426" s="24">
        <v>0</v>
      </c>
      <c r="AI426" s="24">
        <v>0</v>
      </c>
      <c r="AJ426" s="24">
        <v>0</v>
      </c>
      <c r="AK426" s="24">
        <v>0</v>
      </c>
      <c r="AL426" s="24">
        <v>0</v>
      </c>
      <c r="AM426" s="24">
        <v>0</v>
      </c>
      <c r="AN426" s="24">
        <v>0</v>
      </c>
      <c r="AO426" s="24">
        <v>0</v>
      </c>
      <c r="AP426" s="24">
        <v>0</v>
      </c>
      <c r="AQ426" s="24">
        <v>0</v>
      </c>
      <c r="AR426" s="24">
        <v>0</v>
      </c>
      <c r="AS426" s="24">
        <v>0</v>
      </c>
      <c r="AT426" s="24">
        <v>0</v>
      </c>
      <c r="AU426" s="24">
        <v>0</v>
      </c>
      <c r="AV426" s="24">
        <v>0</v>
      </c>
      <c r="AW426" s="24">
        <v>0</v>
      </c>
      <c r="AX426" s="24">
        <v>0</v>
      </c>
      <c r="AY426" s="24">
        <v>0</v>
      </c>
      <c r="AZ426" s="24">
        <v>0</v>
      </c>
      <c r="BA426" s="24">
        <v>0</v>
      </c>
      <c r="BB426" s="24">
        <v>0</v>
      </c>
      <c r="BC426" s="24">
        <v>0</v>
      </c>
      <c r="BD426" s="24">
        <v>0</v>
      </c>
      <c r="BE426" s="24">
        <v>0</v>
      </c>
      <c r="BF426" s="24">
        <v>0</v>
      </c>
      <c r="BG426" s="24">
        <v>0</v>
      </c>
      <c r="BH426" s="25" t="s">
        <v>86</v>
      </c>
    </row>
    <row r="427" spans="1:84" s="15" customFormat="1" ht="31.5" x14ac:dyDescent="0.25">
      <c r="A427" s="21" t="s">
        <v>873</v>
      </c>
      <c r="B427" s="26" t="s">
        <v>331</v>
      </c>
      <c r="C427" s="23" t="s">
        <v>85</v>
      </c>
      <c r="D427" s="24" t="s">
        <v>86</v>
      </c>
      <c r="E427" s="24">
        <v>0</v>
      </c>
      <c r="F427" s="24">
        <v>0</v>
      </c>
      <c r="G427" s="24">
        <v>0</v>
      </c>
      <c r="H427" s="24">
        <v>0</v>
      </c>
      <c r="I427" s="24">
        <v>0</v>
      </c>
      <c r="J427" s="24">
        <v>0</v>
      </c>
      <c r="K427" s="24">
        <v>0</v>
      </c>
      <c r="L427" s="24">
        <v>0</v>
      </c>
      <c r="M427" s="24">
        <v>0</v>
      </c>
      <c r="N427" s="24">
        <v>0</v>
      </c>
      <c r="O427" s="24">
        <v>0</v>
      </c>
      <c r="P427" s="24">
        <v>0</v>
      </c>
      <c r="Q427" s="24">
        <v>0</v>
      </c>
      <c r="R427" s="24">
        <v>0</v>
      </c>
      <c r="S427" s="24">
        <v>0</v>
      </c>
      <c r="T427" s="24">
        <v>0</v>
      </c>
      <c r="U427" s="24">
        <v>0</v>
      </c>
      <c r="V427" s="24">
        <v>0</v>
      </c>
      <c r="W427" s="24">
        <v>0</v>
      </c>
      <c r="X427" s="24">
        <v>0</v>
      </c>
      <c r="Y427" s="24">
        <v>0</v>
      </c>
      <c r="Z427" s="24">
        <v>0</v>
      </c>
      <c r="AA427" s="24">
        <v>0</v>
      </c>
      <c r="AB427" s="24">
        <v>0</v>
      </c>
      <c r="AC427" s="24">
        <v>0</v>
      </c>
      <c r="AD427" s="24">
        <v>0</v>
      </c>
      <c r="AE427" s="24">
        <v>0</v>
      </c>
      <c r="AF427" s="24">
        <v>0</v>
      </c>
      <c r="AG427" s="24">
        <v>0</v>
      </c>
      <c r="AH427" s="24">
        <v>0</v>
      </c>
      <c r="AI427" s="24">
        <v>0</v>
      </c>
      <c r="AJ427" s="24">
        <v>0</v>
      </c>
      <c r="AK427" s="24">
        <v>0</v>
      </c>
      <c r="AL427" s="24">
        <v>0</v>
      </c>
      <c r="AM427" s="24">
        <v>0</v>
      </c>
      <c r="AN427" s="24">
        <v>0</v>
      </c>
      <c r="AO427" s="24">
        <v>0</v>
      </c>
      <c r="AP427" s="24">
        <v>0</v>
      </c>
      <c r="AQ427" s="24">
        <v>0</v>
      </c>
      <c r="AR427" s="24">
        <v>0</v>
      </c>
      <c r="AS427" s="24">
        <v>0</v>
      </c>
      <c r="AT427" s="24">
        <v>0</v>
      </c>
      <c r="AU427" s="24">
        <v>0</v>
      </c>
      <c r="AV427" s="24">
        <v>0</v>
      </c>
      <c r="AW427" s="24">
        <v>0</v>
      </c>
      <c r="AX427" s="24">
        <v>0</v>
      </c>
      <c r="AY427" s="24">
        <v>0</v>
      </c>
      <c r="AZ427" s="24">
        <v>0</v>
      </c>
      <c r="BA427" s="24">
        <v>0</v>
      </c>
      <c r="BB427" s="24">
        <v>0</v>
      </c>
      <c r="BC427" s="24">
        <v>0</v>
      </c>
      <c r="BD427" s="24">
        <v>0</v>
      </c>
      <c r="BE427" s="24">
        <v>0</v>
      </c>
      <c r="BF427" s="24">
        <v>0</v>
      </c>
      <c r="BG427" s="24">
        <v>0</v>
      </c>
      <c r="BH427" s="25" t="s">
        <v>86</v>
      </c>
    </row>
    <row r="428" spans="1:84" s="15" customFormat="1" ht="31.5" x14ac:dyDescent="0.25">
      <c r="A428" s="21" t="s">
        <v>874</v>
      </c>
      <c r="B428" s="26" t="s">
        <v>333</v>
      </c>
      <c r="C428" s="23" t="s">
        <v>85</v>
      </c>
      <c r="D428" s="24" t="s">
        <v>86</v>
      </c>
      <c r="E428" s="24">
        <v>0</v>
      </c>
      <c r="F428" s="24">
        <v>0</v>
      </c>
      <c r="G428" s="24">
        <v>0</v>
      </c>
      <c r="H428" s="24">
        <v>0</v>
      </c>
      <c r="I428" s="24">
        <v>0</v>
      </c>
      <c r="J428" s="24">
        <v>0</v>
      </c>
      <c r="K428" s="24">
        <v>0</v>
      </c>
      <c r="L428" s="24">
        <v>0</v>
      </c>
      <c r="M428" s="24">
        <v>0</v>
      </c>
      <c r="N428" s="24">
        <v>0</v>
      </c>
      <c r="O428" s="24">
        <v>0</v>
      </c>
      <c r="P428" s="24">
        <v>0</v>
      </c>
      <c r="Q428" s="24">
        <v>0</v>
      </c>
      <c r="R428" s="24">
        <v>0</v>
      </c>
      <c r="S428" s="24">
        <v>0</v>
      </c>
      <c r="T428" s="24">
        <v>0</v>
      </c>
      <c r="U428" s="24">
        <v>0</v>
      </c>
      <c r="V428" s="24">
        <v>0</v>
      </c>
      <c r="W428" s="24">
        <v>0</v>
      </c>
      <c r="X428" s="24">
        <v>0</v>
      </c>
      <c r="Y428" s="24">
        <v>0</v>
      </c>
      <c r="Z428" s="24">
        <v>0</v>
      </c>
      <c r="AA428" s="24">
        <v>0</v>
      </c>
      <c r="AB428" s="24">
        <v>0</v>
      </c>
      <c r="AC428" s="24">
        <v>0</v>
      </c>
      <c r="AD428" s="24">
        <v>0</v>
      </c>
      <c r="AE428" s="24">
        <v>0</v>
      </c>
      <c r="AF428" s="24">
        <v>0</v>
      </c>
      <c r="AG428" s="24">
        <v>0</v>
      </c>
      <c r="AH428" s="24">
        <v>0</v>
      </c>
      <c r="AI428" s="24">
        <v>0</v>
      </c>
      <c r="AJ428" s="24">
        <v>0</v>
      </c>
      <c r="AK428" s="24">
        <v>0</v>
      </c>
      <c r="AL428" s="24">
        <v>0</v>
      </c>
      <c r="AM428" s="24">
        <v>0</v>
      </c>
      <c r="AN428" s="24">
        <v>0</v>
      </c>
      <c r="AO428" s="24">
        <v>0</v>
      </c>
      <c r="AP428" s="24">
        <v>0</v>
      </c>
      <c r="AQ428" s="24">
        <v>0</v>
      </c>
      <c r="AR428" s="24">
        <v>0</v>
      </c>
      <c r="AS428" s="24">
        <v>0</v>
      </c>
      <c r="AT428" s="24">
        <v>0</v>
      </c>
      <c r="AU428" s="24">
        <v>0</v>
      </c>
      <c r="AV428" s="24">
        <v>0</v>
      </c>
      <c r="AW428" s="24">
        <v>0</v>
      </c>
      <c r="AX428" s="24">
        <v>0</v>
      </c>
      <c r="AY428" s="24">
        <v>0</v>
      </c>
      <c r="AZ428" s="24">
        <v>0</v>
      </c>
      <c r="BA428" s="24">
        <v>0</v>
      </c>
      <c r="BB428" s="24">
        <v>0</v>
      </c>
      <c r="BC428" s="24">
        <v>0</v>
      </c>
      <c r="BD428" s="24">
        <v>0</v>
      </c>
      <c r="BE428" s="24">
        <v>0</v>
      </c>
      <c r="BF428" s="24">
        <v>0</v>
      </c>
      <c r="BG428" s="24">
        <v>0</v>
      </c>
      <c r="BH428" s="25" t="s">
        <v>86</v>
      </c>
    </row>
    <row r="429" spans="1:84" s="15" customFormat="1" x14ac:dyDescent="0.25">
      <c r="A429" s="21" t="s">
        <v>875</v>
      </c>
      <c r="B429" s="22" t="s">
        <v>339</v>
      </c>
      <c r="C429" s="23" t="s">
        <v>85</v>
      </c>
      <c r="D429" s="24" t="s">
        <v>86</v>
      </c>
      <c r="E429" s="24">
        <f t="shared" ref="E429:BG429" si="154">E430+E431+E432+E433</f>
        <v>0</v>
      </c>
      <c r="F429" s="24">
        <f t="shared" si="154"/>
        <v>0</v>
      </c>
      <c r="G429" s="24">
        <f t="shared" si="154"/>
        <v>0</v>
      </c>
      <c r="H429" s="24">
        <f t="shared" si="154"/>
        <v>0</v>
      </c>
      <c r="I429" s="24">
        <f t="shared" si="154"/>
        <v>0</v>
      </c>
      <c r="J429" s="24">
        <f t="shared" si="154"/>
        <v>0</v>
      </c>
      <c r="K429" s="24">
        <f t="shared" si="154"/>
        <v>0</v>
      </c>
      <c r="L429" s="24">
        <f t="shared" si="154"/>
        <v>0</v>
      </c>
      <c r="M429" s="24">
        <f t="shared" si="154"/>
        <v>0</v>
      </c>
      <c r="N429" s="24">
        <f t="shared" si="154"/>
        <v>0</v>
      </c>
      <c r="O429" s="24">
        <f t="shared" si="154"/>
        <v>0</v>
      </c>
      <c r="P429" s="24">
        <f t="shared" si="154"/>
        <v>0</v>
      </c>
      <c r="Q429" s="24">
        <f t="shared" si="154"/>
        <v>0</v>
      </c>
      <c r="R429" s="24">
        <f t="shared" si="154"/>
        <v>0</v>
      </c>
      <c r="S429" s="24">
        <f t="shared" si="154"/>
        <v>0</v>
      </c>
      <c r="T429" s="24">
        <f t="shared" si="154"/>
        <v>0</v>
      </c>
      <c r="U429" s="24">
        <f t="shared" si="154"/>
        <v>0</v>
      </c>
      <c r="V429" s="24">
        <f t="shared" si="154"/>
        <v>0</v>
      </c>
      <c r="W429" s="24">
        <f t="shared" si="154"/>
        <v>0</v>
      </c>
      <c r="X429" s="24">
        <f t="shared" si="154"/>
        <v>0</v>
      </c>
      <c r="Y429" s="24">
        <f t="shared" si="154"/>
        <v>0</v>
      </c>
      <c r="Z429" s="24">
        <f t="shared" si="154"/>
        <v>0</v>
      </c>
      <c r="AA429" s="24">
        <f t="shared" si="154"/>
        <v>0</v>
      </c>
      <c r="AB429" s="24">
        <f t="shared" si="154"/>
        <v>0</v>
      </c>
      <c r="AC429" s="24">
        <f t="shared" si="154"/>
        <v>0</v>
      </c>
      <c r="AD429" s="24">
        <f t="shared" si="154"/>
        <v>0</v>
      </c>
      <c r="AE429" s="24">
        <f t="shared" si="154"/>
        <v>0</v>
      </c>
      <c r="AF429" s="24">
        <f t="shared" si="154"/>
        <v>0</v>
      </c>
      <c r="AG429" s="24">
        <f t="shared" si="154"/>
        <v>0</v>
      </c>
      <c r="AH429" s="24">
        <f t="shared" si="154"/>
        <v>0</v>
      </c>
      <c r="AI429" s="24">
        <f t="shared" si="154"/>
        <v>0</v>
      </c>
      <c r="AJ429" s="24">
        <f t="shared" si="154"/>
        <v>0</v>
      </c>
      <c r="AK429" s="24">
        <f t="shared" si="154"/>
        <v>0</v>
      </c>
      <c r="AL429" s="24">
        <f t="shared" si="154"/>
        <v>0</v>
      </c>
      <c r="AM429" s="24">
        <f t="shared" si="154"/>
        <v>0</v>
      </c>
      <c r="AN429" s="24">
        <f t="shared" si="154"/>
        <v>0</v>
      </c>
      <c r="AO429" s="24">
        <f t="shared" si="154"/>
        <v>0</v>
      </c>
      <c r="AP429" s="24">
        <f t="shared" si="154"/>
        <v>0</v>
      </c>
      <c r="AQ429" s="24">
        <f t="shared" si="154"/>
        <v>0</v>
      </c>
      <c r="AR429" s="24">
        <f t="shared" si="154"/>
        <v>0</v>
      </c>
      <c r="AS429" s="24">
        <f t="shared" si="154"/>
        <v>0</v>
      </c>
      <c r="AT429" s="24">
        <f t="shared" si="154"/>
        <v>0</v>
      </c>
      <c r="AU429" s="24">
        <f t="shared" si="154"/>
        <v>0</v>
      </c>
      <c r="AV429" s="24">
        <f t="shared" si="154"/>
        <v>0</v>
      </c>
      <c r="AW429" s="24">
        <f t="shared" si="154"/>
        <v>0</v>
      </c>
      <c r="AX429" s="24">
        <f t="shared" si="154"/>
        <v>0</v>
      </c>
      <c r="AY429" s="24">
        <f t="shared" si="154"/>
        <v>0</v>
      </c>
      <c r="AZ429" s="24">
        <f t="shared" si="154"/>
        <v>0</v>
      </c>
      <c r="BA429" s="24">
        <f t="shared" si="154"/>
        <v>0</v>
      </c>
      <c r="BB429" s="24">
        <f t="shared" si="154"/>
        <v>0</v>
      </c>
      <c r="BC429" s="24">
        <f t="shared" si="154"/>
        <v>0</v>
      </c>
      <c r="BD429" s="24">
        <f t="shared" si="154"/>
        <v>0</v>
      </c>
      <c r="BE429" s="24">
        <f t="shared" si="154"/>
        <v>0</v>
      </c>
      <c r="BF429" s="24">
        <f t="shared" si="154"/>
        <v>0</v>
      </c>
      <c r="BG429" s="24">
        <f t="shared" si="154"/>
        <v>0</v>
      </c>
      <c r="BH429" s="25" t="s">
        <v>86</v>
      </c>
    </row>
    <row r="430" spans="1:84" s="15" customFormat="1" ht="31.5" x14ac:dyDescent="0.25">
      <c r="A430" s="21" t="s">
        <v>876</v>
      </c>
      <c r="B430" s="22" t="s">
        <v>341</v>
      </c>
      <c r="C430" s="23" t="s">
        <v>85</v>
      </c>
      <c r="D430" s="24" t="s">
        <v>86</v>
      </c>
      <c r="E430" s="24">
        <v>0</v>
      </c>
      <c r="F430" s="24">
        <v>0</v>
      </c>
      <c r="G430" s="24">
        <v>0</v>
      </c>
      <c r="H430" s="24">
        <v>0</v>
      </c>
      <c r="I430" s="24">
        <v>0</v>
      </c>
      <c r="J430" s="24">
        <v>0</v>
      </c>
      <c r="K430" s="24">
        <v>0</v>
      </c>
      <c r="L430" s="24">
        <v>0</v>
      </c>
      <c r="M430" s="24">
        <v>0</v>
      </c>
      <c r="N430" s="24">
        <v>0</v>
      </c>
      <c r="O430" s="24">
        <v>0</v>
      </c>
      <c r="P430" s="24">
        <v>0</v>
      </c>
      <c r="Q430" s="24">
        <v>0</v>
      </c>
      <c r="R430" s="24">
        <v>0</v>
      </c>
      <c r="S430" s="24">
        <v>0</v>
      </c>
      <c r="T430" s="24">
        <v>0</v>
      </c>
      <c r="U430" s="24">
        <v>0</v>
      </c>
      <c r="V430" s="24">
        <v>0</v>
      </c>
      <c r="W430" s="24">
        <v>0</v>
      </c>
      <c r="X430" s="24">
        <v>0</v>
      </c>
      <c r="Y430" s="24">
        <v>0</v>
      </c>
      <c r="Z430" s="24">
        <v>0</v>
      </c>
      <c r="AA430" s="24">
        <v>0</v>
      </c>
      <c r="AB430" s="24">
        <v>0</v>
      </c>
      <c r="AC430" s="24">
        <v>0</v>
      </c>
      <c r="AD430" s="24">
        <v>0</v>
      </c>
      <c r="AE430" s="24">
        <v>0</v>
      </c>
      <c r="AF430" s="24">
        <v>0</v>
      </c>
      <c r="AG430" s="24">
        <v>0</v>
      </c>
      <c r="AH430" s="24">
        <v>0</v>
      </c>
      <c r="AI430" s="24">
        <v>0</v>
      </c>
      <c r="AJ430" s="24">
        <v>0</v>
      </c>
      <c r="AK430" s="24">
        <v>0</v>
      </c>
      <c r="AL430" s="24">
        <v>0</v>
      </c>
      <c r="AM430" s="24">
        <v>0</v>
      </c>
      <c r="AN430" s="24">
        <v>0</v>
      </c>
      <c r="AO430" s="24">
        <v>0</v>
      </c>
      <c r="AP430" s="24">
        <v>0</v>
      </c>
      <c r="AQ430" s="24">
        <v>0</v>
      </c>
      <c r="AR430" s="24">
        <v>0</v>
      </c>
      <c r="AS430" s="24">
        <v>0</v>
      </c>
      <c r="AT430" s="24">
        <v>0</v>
      </c>
      <c r="AU430" s="24">
        <v>0</v>
      </c>
      <c r="AV430" s="24">
        <v>0</v>
      </c>
      <c r="AW430" s="24">
        <v>0</v>
      </c>
      <c r="AX430" s="24">
        <v>0</v>
      </c>
      <c r="AY430" s="24">
        <v>0</v>
      </c>
      <c r="AZ430" s="24">
        <v>0</v>
      </c>
      <c r="BA430" s="24">
        <v>0</v>
      </c>
      <c r="BB430" s="24">
        <v>0</v>
      </c>
      <c r="BC430" s="24">
        <v>0</v>
      </c>
      <c r="BD430" s="24">
        <v>0</v>
      </c>
      <c r="BE430" s="24">
        <v>0</v>
      </c>
      <c r="BF430" s="24">
        <v>0</v>
      </c>
      <c r="BG430" s="24">
        <v>0</v>
      </c>
      <c r="BH430" s="25" t="s">
        <v>86</v>
      </c>
    </row>
    <row r="431" spans="1:84" s="15" customFormat="1" x14ac:dyDescent="0.25">
      <c r="A431" s="21" t="s">
        <v>877</v>
      </c>
      <c r="B431" s="22" t="s">
        <v>343</v>
      </c>
      <c r="C431" s="23" t="s">
        <v>85</v>
      </c>
      <c r="D431" s="24" t="s">
        <v>86</v>
      </c>
      <c r="E431" s="24">
        <v>0</v>
      </c>
      <c r="F431" s="24">
        <v>0</v>
      </c>
      <c r="G431" s="24">
        <v>0</v>
      </c>
      <c r="H431" s="24">
        <v>0</v>
      </c>
      <c r="I431" s="24">
        <v>0</v>
      </c>
      <c r="J431" s="24">
        <v>0</v>
      </c>
      <c r="K431" s="24">
        <v>0</v>
      </c>
      <c r="L431" s="24">
        <v>0</v>
      </c>
      <c r="M431" s="24">
        <v>0</v>
      </c>
      <c r="N431" s="24">
        <v>0</v>
      </c>
      <c r="O431" s="24">
        <v>0</v>
      </c>
      <c r="P431" s="24">
        <v>0</v>
      </c>
      <c r="Q431" s="24">
        <v>0</v>
      </c>
      <c r="R431" s="24">
        <v>0</v>
      </c>
      <c r="S431" s="24">
        <v>0</v>
      </c>
      <c r="T431" s="24">
        <v>0</v>
      </c>
      <c r="U431" s="24">
        <v>0</v>
      </c>
      <c r="V431" s="24">
        <v>0</v>
      </c>
      <c r="W431" s="24">
        <v>0</v>
      </c>
      <c r="X431" s="24">
        <v>0</v>
      </c>
      <c r="Y431" s="24">
        <v>0</v>
      </c>
      <c r="Z431" s="24">
        <v>0</v>
      </c>
      <c r="AA431" s="24">
        <v>0</v>
      </c>
      <c r="AB431" s="24">
        <v>0</v>
      </c>
      <c r="AC431" s="24">
        <v>0</v>
      </c>
      <c r="AD431" s="24">
        <v>0</v>
      </c>
      <c r="AE431" s="24">
        <v>0</v>
      </c>
      <c r="AF431" s="24">
        <v>0</v>
      </c>
      <c r="AG431" s="24">
        <v>0</v>
      </c>
      <c r="AH431" s="24">
        <v>0</v>
      </c>
      <c r="AI431" s="24">
        <v>0</v>
      </c>
      <c r="AJ431" s="24">
        <v>0</v>
      </c>
      <c r="AK431" s="24">
        <v>0</v>
      </c>
      <c r="AL431" s="24">
        <v>0</v>
      </c>
      <c r="AM431" s="24">
        <v>0</v>
      </c>
      <c r="AN431" s="24">
        <v>0</v>
      </c>
      <c r="AO431" s="24">
        <v>0</v>
      </c>
      <c r="AP431" s="24">
        <v>0</v>
      </c>
      <c r="AQ431" s="24">
        <v>0</v>
      </c>
      <c r="AR431" s="24">
        <v>0</v>
      </c>
      <c r="AS431" s="24">
        <v>0</v>
      </c>
      <c r="AT431" s="24">
        <v>0</v>
      </c>
      <c r="AU431" s="24">
        <v>0</v>
      </c>
      <c r="AV431" s="24">
        <v>0</v>
      </c>
      <c r="AW431" s="24">
        <v>0</v>
      </c>
      <c r="AX431" s="24">
        <v>0</v>
      </c>
      <c r="AY431" s="24">
        <v>0</v>
      </c>
      <c r="AZ431" s="24">
        <v>0</v>
      </c>
      <c r="BA431" s="24">
        <v>0</v>
      </c>
      <c r="BB431" s="24">
        <v>0</v>
      </c>
      <c r="BC431" s="24">
        <v>0</v>
      </c>
      <c r="BD431" s="24">
        <v>0</v>
      </c>
      <c r="BE431" s="24">
        <v>0</v>
      </c>
      <c r="BF431" s="24">
        <v>0</v>
      </c>
      <c r="BG431" s="24">
        <v>0</v>
      </c>
      <c r="BH431" s="25" t="s">
        <v>86</v>
      </c>
    </row>
    <row r="432" spans="1:84" s="15" customFormat="1" x14ac:dyDescent="0.25">
      <c r="A432" s="21" t="s">
        <v>878</v>
      </c>
      <c r="B432" s="22" t="s">
        <v>347</v>
      </c>
      <c r="C432" s="23" t="s">
        <v>85</v>
      </c>
      <c r="D432" s="24" t="s">
        <v>86</v>
      </c>
      <c r="E432" s="24">
        <v>0</v>
      </c>
      <c r="F432" s="24">
        <v>0</v>
      </c>
      <c r="G432" s="24">
        <v>0</v>
      </c>
      <c r="H432" s="24">
        <v>0</v>
      </c>
      <c r="I432" s="24">
        <v>0</v>
      </c>
      <c r="J432" s="24">
        <v>0</v>
      </c>
      <c r="K432" s="24">
        <v>0</v>
      </c>
      <c r="L432" s="24">
        <v>0</v>
      </c>
      <c r="M432" s="24">
        <v>0</v>
      </c>
      <c r="N432" s="24">
        <v>0</v>
      </c>
      <c r="O432" s="24">
        <v>0</v>
      </c>
      <c r="P432" s="24">
        <v>0</v>
      </c>
      <c r="Q432" s="24">
        <v>0</v>
      </c>
      <c r="R432" s="24">
        <v>0</v>
      </c>
      <c r="S432" s="24">
        <v>0</v>
      </c>
      <c r="T432" s="24">
        <v>0</v>
      </c>
      <c r="U432" s="24">
        <v>0</v>
      </c>
      <c r="V432" s="24">
        <v>0</v>
      </c>
      <c r="W432" s="24">
        <v>0</v>
      </c>
      <c r="X432" s="24">
        <v>0</v>
      </c>
      <c r="Y432" s="24">
        <v>0</v>
      </c>
      <c r="Z432" s="24">
        <v>0</v>
      </c>
      <c r="AA432" s="24">
        <v>0</v>
      </c>
      <c r="AB432" s="24">
        <v>0</v>
      </c>
      <c r="AC432" s="24">
        <v>0</v>
      </c>
      <c r="AD432" s="24">
        <v>0</v>
      </c>
      <c r="AE432" s="24">
        <v>0</v>
      </c>
      <c r="AF432" s="24">
        <v>0</v>
      </c>
      <c r="AG432" s="24">
        <v>0</v>
      </c>
      <c r="AH432" s="24">
        <v>0</v>
      </c>
      <c r="AI432" s="24">
        <v>0</v>
      </c>
      <c r="AJ432" s="24">
        <v>0</v>
      </c>
      <c r="AK432" s="24">
        <v>0</v>
      </c>
      <c r="AL432" s="24">
        <v>0</v>
      </c>
      <c r="AM432" s="24">
        <v>0</v>
      </c>
      <c r="AN432" s="24">
        <v>0</v>
      </c>
      <c r="AO432" s="24">
        <v>0</v>
      </c>
      <c r="AP432" s="24">
        <v>0</v>
      </c>
      <c r="AQ432" s="24">
        <v>0</v>
      </c>
      <c r="AR432" s="24">
        <v>0</v>
      </c>
      <c r="AS432" s="24">
        <v>0</v>
      </c>
      <c r="AT432" s="24">
        <v>0</v>
      </c>
      <c r="AU432" s="24">
        <v>0</v>
      </c>
      <c r="AV432" s="24">
        <v>0</v>
      </c>
      <c r="AW432" s="24">
        <v>0</v>
      </c>
      <c r="AX432" s="24">
        <v>0</v>
      </c>
      <c r="AY432" s="24">
        <v>0</v>
      </c>
      <c r="AZ432" s="24">
        <v>0</v>
      </c>
      <c r="BA432" s="24">
        <v>0</v>
      </c>
      <c r="BB432" s="24">
        <v>0</v>
      </c>
      <c r="BC432" s="24">
        <v>0</v>
      </c>
      <c r="BD432" s="24">
        <v>0</v>
      </c>
      <c r="BE432" s="24">
        <v>0</v>
      </c>
      <c r="BF432" s="24">
        <v>0</v>
      </c>
      <c r="BG432" s="24">
        <v>0</v>
      </c>
      <c r="BH432" s="25" t="s">
        <v>86</v>
      </c>
    </row>
    <row r="433" spans="1:84" s="15" customFormat="1" x14ac:dyDescent="0.25">
      <c r="A433" s="21" t="s">
        <v>879</v>
      </c>
      <c r="B433" s="22" t="s">
        <v>353</v>
      </c>
      <c r="C433" s="23" t="s">
        <v>85</v>
      </c>
      <c r="D433" s="24" t="s">
        <v>86</v>
      </c>
      <c r="E433" s="24">
        <f t="shared" ref="E433:BG433" si="155">SUM(E434:E435)</f>
        <v>0</v>
      </c>
      <c r="F433" s="24">
        <f t="shared" si="155"/>
        <v>0</v>
      </c>
      <c r="G433" s="24">
        <f t="shared" si="155"/>
        <v>0</v>
      </c>
      <c r="H433" s="24">
        <f t="shared" si="155"/>
        <v>0</v>
      </c>
      <c r="I433" s="24">
        <f t="shared" si="155"/>
        <v>0</v>
      </c>
      <c r="J433" s="24">
        <f t="shared" si="155"/>
        <v>0</v>
      </c>
      <c r="K433" s="24">
        <f t="shared" si="155"/>
        <v>0</v>
      </c>
      <c r="L433" s="24">
        <f t="shared" si="155"/>
        <v>0</v>
      </c>
      <c r="M433" s="24">
        <f t="shared" si="155"/>
        <v>0</v>
      </c>
      <c r="N433" s="24">
        <f t="shared" si="155"/>
        <v>0</v>
      </c>
      <c r="O433" s="24">
        <f t="shared" si="155"/>
        <v>0</v>
      </c>
      <c r="P433" s="24">
        <f t="shared" si="155"/>
        <v>0</v>
      </c>
      <c r="Q433" s="24">
        <f t="shared" si="155"/>
        <v>0</v>
      </c>
      <c r="R433" s="24">
        <f t="shared" si="155"/>
        <v>0</v>
      </c>
      <c r="S433" s="24">
        <f t="shared" si="155"/>
        <v>0</v>
      </c>
      <c r="T433" s="24">
        <f t="shared" si="155"/>
        <v>0</v>
      </c>
      <c r="U433" s="24">
        <f t="shared" si="155"/>
        <v>0</v>
      </c>
      <c r="V433" s="24">
        <f t="shared" si="155"/>
        <v>0</v>
      </c>
      <c r="W433" s="24">
        <f t="shared" si="155"/>
        <v>0</v>
      </c>
      <c r="X433" s="24">
        <f t="shared" si="155"/>
        <v>0</v>
      </c>
      <c r="Y433" s="24">
        <f t="shared" si="155"/>
        <v>0</v>
      </c>
      <c r="Z433" s="24">
        <f t="shared" si="155"/>
        <v>0</v>
      </c>
      <c r="AA433" s="24">
        <f t="shared" si="155"/>
        <v>0</v>
      </c>
      <c r="AB433" s="24">
        <f t="shared" si="155"/>
        <v>0</v>
      </c>
      <c r="AC433" s="24">
        <f t="shared" si="155"/>
        <v>0</v>
      </c>
      <c r="AD433" s="24">
        <f t="shared" si="155"/>
        <v>0</v>
      </c>
      <c r="AE433" s="24">
        <f t="shared" si="155"/>
        <v>0</v>
      </c>
      <c r="AF433" s="24">
        <f t="shared" si="155"/>
        <v>0</v>
      </c>
      <c r="AG433" s="24">
        <f t="shared" si="155"/>
        <v>0</v>
      </c>
      <c r="AH433" s="24">
        <f t="shared" si="155"/>
        <v>0</v>
      </c>
      <c r="AI433" s="24">
        <f t="shared" si="155"/>
        <v>0</v>
      </c>
      <c r="AJ433" s="24">
        <f t="shared" si="155"/>
        <v>0</v>
      </c>
      <c r="AK433" s="24">
        <f t="shared" si="155"/>
        <v>0</v>
      </c>
      <c r="AL433" s="24">
        <f t="shared" si="155"/>
        <v>0</v>
      </c>
      <c r="AM433" s="24">
        <f t="shared" si="155"/>
        <v>0</v>
      </c>
      <c r="AN433" s="24">
        <f t="shared" si="155"/>
        <v>0</v>
      </c>
      <c r="AO433" s="24">
        <f t="shared" si="155"/>
        <v>0</v>
      </c>
      <c r="AP433" s="24">
        <f t="shared" si="155"/>
        <v>0</v>
      </c>
      <c r="AQ433" s="24">
        <f t="shared" si="155"/>
        <v>0</v>
      </c>
      <c r="AR433" s="24">
        <f t="shared" si="155"/>
        <v>0</v>
      </c>
      <c r="AS433" s="24">
        <f t="shared" si="155"/>
        <v>0</v>
      </c>
      <c r="AT433" s="24">
        <f t="shared" si="155"/>
        <v>0</v>
      </c>
      <c r="AU433" s="24">
        <f t="shared" si="155"/>
        <v>0</v>
      </c>
      <c r="AV433" s="24">
        <f t="shared" si="155"/>
        <v>0</v>
      </c>
      <c r="AW433" s="24">
        <f t="shared" si="155"/>
        <v>0</v>
      </c>
      <c r="AX433" s="24">
        <f t="shared" si="155"/>
        <v>0</v>
      </c>
      <c r="AY433" s="24">
        <f t="shared" si="155"/>
        <v>0</v>
      </c>
      <c r="AZ433" s="24">
        <f t="shared" si="155"/>
        <v>0</v>
      </c>
      <c r="BA433" s="24">
        <f t="shared" si="155"/>
        <v>0</v>
      </c>
      <c r="BB433" s="24">
        <f t="shared" si="155"/>
        <v>0</v>
      </c>
      <c r="BC433" s="24">
        <f t="shared" si="155"/>
        <v>0</v>
      </c>
      <c r="BD433" s="24">
        <f t="shared" si="155"/>
        <v>0</v>
      </c>
      <c r="BE433" s="24">
        <f t="shared" si="155"/>
        <v>0</v>
      </c>
      <c r="BF433" s="24">
        <f t="shared" si="155"/>
        <v>0</v>
      </c>
      <c r="BG433" s="24">
        <f t="shared" si="155"/>
        <v>0</v>
      </c>
      <c r="BH433" s="25" t="s">
        <v>86</v>
      </c>
    </row>
    <row r="434" spans="1:84" ht="47.25" x14ac:dyDescent="0.25">
      <c r="A434" s="27" t="s">
        <v>879</v>
      </c>
      <c r="B434" s="38" t="s">
        <v>880</v>
      </c>
      <c r="C434" s="30" t="s">
        <v>881</v>
      </c>
      <c r="D434" s="30" t="s">
        <v>86</v>
      </c>
      <c r="E434" s="30">
        <f t="shared" ref="E434:I435" si="156">J434+O434+T434+Y434</f>
        <v>0</v>
      </c>
      <c r="F434" s="30">
        <f t="shared" si="156"/>
        <v>0</v>
      </c>
      <c r="G434" s="30">
        <f t="shared" si="156"/>
        <v>0</v>
      </c>
      <c r="H434" s="30">
        <f t="shared" si="156"/>
        <v>0</v>
      </c>
      <c r="I434" s="30">
        <f t="shared" si="156"/>
        <v>0</v>
      </c>
      <c r="J434" s="31">
        <v>0</v>
      </c>
      <c r="K434" s="31">
        <v>0</v>
      </c>
      <c r="L434" s="31">
        <v>0</v>
      </c>
      <c r="M434" s="31">
        <v>0</v>
      </c>
      <c r="N434" s="31">
        <v>0</v>
      </c>
      <c r="O434" s="31">
        <v>0</v>
      </c>
      <c r="P434" s="31">
        <v>0</v>
      </c>
      <c r="Q434" s="31">
        <v>0</v>
      </c>
      <c r="R434" s="31">
        <v>0</v>
      </c>
      <c r="S434" s="31">
        <v>0</v>
      </c>
      <c r="T434" s="31">
        <v>0</v>
      </c>
      <c r="U434" s="31">
        <v>0</v>
      </c>
      <c r="V434" s="31">
        <v>0</v>
      </c>
      <c r="W434" s="31">
        <v>0</v>
      </c>
      <c r="X434" s="31">
        <v>0</v>
      </c>
      <c r="Y434" s="31">
        <v>0</v>
      </c>
      <c r="Z434" s="31">
        <v>0</v>
      </c>
      <c r="AA434" s="31">
        <v>0</v>
      </c>
      <c r="AB434" s="31">
        <v>0</v>
      </c>
      <c r="AC434" s="31">
        <v>0</v>
      </c>
      <c r="AD434" s="30">
        <f t="shared" ref="AD434:AH435" si="157">AI434+AN434+AS434+AX434</f>
        <v>0</v>
      </c>
      <c r="AE434" s="30">
        <f t="shared" si="157"/>
        <v>0</v>
      </c>
      <c r="AF434" s="30">
        <f t="shared" si="157"/>
        <v>0</v>
      </c>
      <c r="AG434" s="30">
        <f t="shared" si="157"/>
        <v>0</v>
      </c>
      <c r="AH434" s="30">
        <f t="shared" si="157"/>
        <v>0</v>
      </c>
      <c r="AI434" s="31">
        <v>0</v>
      </c>
      <c r="AJ434" s="31">
        <v>0</v>
      </c>
      <c r="AK434" s="31">
        <v>0</v>
      </c>
      <c r="AL434" s="31">
        <v>0</v>
      </c>
      <c r="AM434" s="31">
        <v>0</v>
      </c>
      <c r="AN434" s="31">
        <v>0</v>
      </c>
      <c r="AO434" s="31">
        <v>0</v>
      </c>
      <c r="AP434" s="31">
        <v>0</v>
      </c>
      <c r="AQ434" s="31">
        <v>0</v>
      </c>
      <c r="AR434" s="31">
        <v>0</v>
      </c>
      <c r="AS434" s="31">
        <v>0</v>
      </c>
      <c r="AT434" s="31">
        <v>0</v>
      </c>
      <c r="AU434" s="31">
        <v>0</v>
      </c>
      <c r="AV434" s="31">
        <v>0</v>
      </c>
      <c r="AW434" s="31">
        <v>0</v>
      </c>
      <c r="AX434" s="31">
        <v>0</v>
      </c>
      <c r="AY434" s="31">
        <v>0</v>
      </c>
      <c r="AZ434" s="31">
        <v>0</v>
      </c>
      <c r="BA434" s="31">
        <v>0</v>
      </c>
      <c r="BB434" s="31">
        <v>0</v>
      </c>
      <c r="BC434" s="30">
        <f t="shared" ref="BC434:BG435" si="158">AD434-(J434)</f>
        <v>0</v>
      </c>
      <c r="BD434" s="30">
        <f t="shared" si="158"/>
        <v>0</v>
      </c>
      <c r="BE434" s="30">
        <f t="shared" si="158"/>
        <v>0</v>
      </c>
      <c r="BF434" s="30">
        <f t="shared" si="158"/>
        <v>0</v>
      </c>
      <c r="BG434" s="30">
        <f t="shared" si="158"/>
        <v>0</v>
      </c>
      <c r="BH434" s="31" t="s">
        <v>86</v>
      </c>
      <c r="BI434" s="15"/>
      <c r="BJ434" s="15"/>
      <c r="BL434" s="15"/>
      <c r="BM434" s="15"/>
      <c r="BN434" s="15"/>
      <c r="BO434" s="15"/>
      <c r="BP434" s="15"/>
      <c r="BQ434" s="15"/>
      <c r="BR434" s="15"/>
      <c r="BS434" s="15"/>
      <c r="BT434" s="15"/>
      <c r="BU434" s="15"/>
      <c r="BV434" s="15"/>
      <c r="BW434" s="15"/>
      <c r="BX434" s="15"/>
      <c r="BY434" s="15"/>
      <c r="BZ434" s="15"/>
      <c r="CA434" s="15"/>
      <c r="CB434" s="15"/>
      <c r="CC434" s="15"/>
      <c r="CD434" s="15"/>
      <c r="CE434" s="15"/>
      <c r="CF434" s="15"/>
    </row>
    <row r="435" spans="1:84" ht="47.25" x14ac:dyDescent="0.25">
      <c r="A435" s="27" t="s">
        <v>879</v>
      </c>
      <c r="B435" s="38" t="s">
        <v>882</v>
      </c>
      <c r="C435" s="30" t="s">
        <v>883</v>
      </c>
      <c r="D435" s="30" t="s">
        <v>86</v>
      </c>
      <c r="E435" s="30">
        <f t="shared" si="156"/>
        <v>0</v>
      </c>
      <c r="F435" s="30">
        <f t="shared" si="156"/>
        <v>0</v>
      </c>
      <c r="G435" s="30">
        <f t="shared" si="156"/>
        <v>0</v>
      </c>
      <c r="H435" s="30">
        <f t="shared" si="156"/>
        <v>0</v>
      </c>
      <c r="I435" s="30">
        <f t="shared" si="156"/>
        <v>0</v>
      </c>
      <c r="J435" s="31">
        <v>0</v>
      </c>
      <c r="K435" s="31">
        <v>0</v>
      </c>
      <c r="L435" s="31">
        <v>0</v>
      </c>
      <c r="M435" s="31">
        <v>0</v>
      </c>
      <c r="N435" s="31">
        <v>0</v>
      </c>
      <c r="O435" s="31">
        <v>0</v>
      </c>
      <c r="P435" s="31">
        <v>0</v>
      </c>
      <c r="Q435" s="31">
        <v>0</v>
      </c>
      <c r="R435" s="31">
        <v>0</v>
      </c>
      <c r="S435" s="31">
        <v>0</v>
      </c>
      <c r="T435" s="31">
        <v>0</v>
      </c>
      <c r="U435" s="31">
        <v>0</v>
      </c>
      <c r="V435" s="31">
        <v>0</v>
      </c>
      <c r="W435" s="31">
        <v>0</v>
      </c>
      <c r="X435" s="31">
        <v>0</v>
      </c>
      <c r="Y435" s="31">
        <v>0</v>
      </c>
      <c r="Z435" s="31">
        <v>0</v>
      </c>
      <c r="AA435" s="31">
        <v>0</v>
      </c>
      <c r="AB435" s="31">
        <v>0</v>
      </c>
      <c r="AC435" s="31">
        <v>0</v>
      </c>
      <c r="AD435" s="30">
        <f t="shared" si="157"/>
        <v>0</v>
      </c>
      <c r="AE435" s="30">
        <f t="shared" si="157"/>
        <v>0</v>
      </c>
      <c r="AF435" s="30">
        <f t="shared" si="157"/>
        <v>0</v>
      </c>
      <c r="AG435" s="30">
        <f t="shared" si="157"/>
        <v>0</v>
      </c>
      <c r="AH435" s="30">
        <f t="shared" si="157"/>
        <v>0</v>
      </c>
      <c r="AI435" s="31">
        <v>0</v>
      </c>
      <c r="AJ435" s="31">
        <v>0</v>
      </c>
      <c r="AK435" s="31">
        <v>0</v>
      </c>
      <c r="AL435" s="31">
        <v>0</v>
      </c>
      <c r="AM435" s="31">
        <v>0</v>
      </c>
      <c r="AN435" s="31">
        <v>0</v>
      </c>
      <c r="AO435" s="31">
        <v>0</v>
      </c>
      <c r="AP435" s="31">
        <v>0</v>
      </c>
      <c r="AQ435" s="31">
        <v>0</v>
      </c>
      <c r="AR435" s="31">
        <v>0</v>
      </c>
      <c r="AS435" s="31">
        <v>0</v>
      </c>
      <c r="AT435" s="31">
        <v>0</v>
      </c>
      <c r="AU435" s="31">
        <v>0</v>
      </c>
      <c r="AV435" s="31">
        <v>0</v>
      </c>
      <c r="AW435" s="31">
        <v>0</v>
      </c>
      <c r="AX435" s="31">
        <v>0</v>
      </c>
      <c r="AY435" s="31">
        <v>0</v>
      </c>
      <c r="AZ435" s="31">
        <v>0</v>
      </c>
      <c r="BA435" s="31">
        <v>0</v>
      </c>
      <c r="BB435" s="31">
        <v>0</v>
      </c>
      <c r="BC435" s="30">
        <f t="shared" si="158"/>
        <v>0</v>
      </c>
      <c r="BD435" s="30">
        <f t="shared" si="158"/>
        <v>0</v>
      </c>
      <c r="BE435" s="30">
        <f t="shared" si="158"/>
        <v>0</v>
      </c>
      <c r="BF435" s="30">
        <f t="shared" si="158"/>
        <v>0</v>
      </c>
      <c r="BG435" s="30">
        <f t="shared" si="158"/>
        <v>0</v>
      </c>
      <c r="BH435" s="31" t="s">
        <v>86</v>
      </c>
      <c r="BI435" s="15"/>
      <c r="BJ435" s="15"/>
      <c r="BL435" s="15"/>
      <c r="BM435" s="15"/>
      <c r="BN435" s="15"/>
      <c r="BO435" s="15"/>
      <c r="BP435" s="15"/>
      <c r="BQ435" s="15"/>
      <c r="BR435" s="15"/>
      <c r="BS435" s="15"/>
      <c r="BT435" s="15"/>
      <c r="BU435" s="15"/>
      <c r="BV435" s="15"/>
      <c r="BW435" s="15"/>
      <c r="BX435" s="15"/>
      <c r="BY435" s="15"/>
      <c r="BZ435" s="15"/>
      <c r="CA435" s="15"/>
      <c r="CB435" s="15"/>
      <c r="CC435" s="15"/>
      <c r="CD435" s="15"/>
      <c r="CE435" s="15"/>
      <c r="CF435" s="15"/>
    </row>
    <row r="436" spans="1:84" s="15" customFormat="1" ht="31.5" x14ac:dyDescent="0.25">
      <c r="A436" s="23" t="s">
        <v>884</v>
      </c>
      <c r="B436" s="26" t="s">
        <v>369</v>
      </c>
      <c r="C436" s="23" t="s">
        <v>85</v>
      </c>
      <c r="D436" s="24" t="s">
        <v>86</v>
      </c>
      <c r="E436" s="24">
        <v>0</v>
      </c>
      <c r="F436" s="24">
        <v>0</v>
      </c>
      <c r="G436" s="24">
        <v>0</v>
      </c>
      <c r="H436" s="24">
        <v>0</v>
      </c>
      <c r="I436" s="24">
        <v>0</v>
      </c>
      <c r="J436" s="24">
        <v>0</v>
      </c>
      <c r="K436" s="24">
        <v>0</v>
      </c>
      <c r="L436" s="24">
        <v>0</v>
      </c>
      <c r="M436" s="24">
        <v>0</v>
      </c>
      <c r="N436" s="24">
        <v>0</v>
      </c>
      <c r="O436" s="24">
        <v>0</v>
      </c>
      <c r="P436" s="24">
        <v>0</v>
      </c>
      <c r="Q436" s="24">
        <v>0</v>
      </c>
      <c r="R436" s="24">
        <v>0</v>
      </c>
      <c r="S436" s="24">
        <v>0</v>
      </c>
      <c r="T436" s="24">
        <v>0</v>
      </c>
      <c r="U436" s="24">
        <v>0</v>
      </c>
      <c r="V436" s="24">
        <v>0</v>
      </c>
      <c r="W436" s="24">
        <v>0</v>
      </c>
      <c r="X436" s="24">
        <v>0</v>
      </c>
      <c r="Y436" s="24">
        <v>0</v>
      </c>
      <c r="Z436" s="24">
        <v>0</v>
      </c>
      <c r="AA436" s="24">
        <v>0</v>
      </c>
      <c r="AB436" s="24">
        <v>0</v>
      </c>
      <c r="AC436" s="24">
        <v>0</v>
      </c>
      <c r="AD436" s="24">
        <v>0</v>
      </c>
      <c r="AE436" s="24">
        <v>0</v>
      </c>
      <c r="AF436" s="24">
        <v>0</v>
      </c>
      <c r="AG436" s="24">
        <v>0</v>
      </c>
      <c r="AH436" s="24">
        <v>0</v>
      </c>
      <c r="AI436" s="24">
        <v>0</v>
      </c>
      <c r="AJ436" s="24">
        <v>0</v>
      </c>
      <c r="AK436" s="24">
        <v>0</v>
      </c>
      <c r="AL436" s="24">
        <v>0</v>
      </c>
      <c r="AM436" s="24">
        <v>0</v>
      </c>
      <c r="AN436" s="24">
        <v>0</v>
      </c>
      <c r="AO436" s="24">
        <v>0</v>
      </c>
      <c r="AP436" s="24">
        <v>0</v>
      </c>
      <c r="AQ436" s="24">
        <v>0</v>
      </c>
      <c r="AR436" s="24">
        <v>0</v>
      </c>
      <c r="AS436" s="24">
        <v>0</v>
      </c>
      <c r="AT436" s="24">
        <v>0</v>
      </c>
      <c r="AU436" s="24">
        <v>0</v>
      </c>
      <c r="AV436" s="24">
        <v>0</v>
      </c>
      <c r="AW436" s="24">
        <v>0</v>
      </c>
      <c r="AX436" s="24">
        <v>0</v>
      </c>
      <c r="AY436" s="24">
        <v>0</v>
      </c>
      <c r="AZ436" s="24">
        <v>0</v>
      </c>
      <c r="BA436" s="24">
        <v>0</v>
      </c>
      <c r="BB436" s="24">
        <v>0</v>
      </c>
      <c r="BC436" s="24">
        <v>0</v>
      </c>
      <c r="BD436" s="24">
        <v>0</v>
      </c>
      <c r="BE436" s="24">
        <v>0</v>
      </c>
      <c r="BF436" s="24">
        <v>0</v>
      </c>
      <c r="BG436" s="24">
        <v>0</v>
      </c>
      <c r="BH436" s="25" t="s">
        <v>86</v>
      </c>
    </row>
    <row r="437" spans="1:84" s="15" customFormat="1" x14ac:dyDescent="0.25">
      <c r="A437" s="21" t="s">
        <v>885</v>
      </c>
      <c r="B437" s="26" t="s">
        <v>371</v>
      </c>
      <c r="C437" s="23" t="s">
        <v>85</v>
      </c>
      <c r="D437" s="24" t="s">
        <v>86</v>
      </c>
      <c r="E437" s="24">
        <f t="shared" ref="E437:BG437" si="159">SUM(E438:E468)</f>
        <v>0</v>
      </c>
      <c r="F437" s="24">
        <f t="shared" si="159"/>
        <v>0</v>
      </c>
      <c r="G437" s="24">
        <f t="shared" si="159"/>
        <v>0</v>
      </c>
      <c r="H437" s="24">
        <f t="shared" si="159"/>
        <v>0</v>
      </c>
      <c r="I437" s="24">
        <f t="shared" si="159"/>
        <v>0</v>
      </c>
      <c r="J437" s="24">
        <f t="shared" si="159"/>
        <v>0</v>
      </c>
      <c r="K437" s="24">
        <f t="shared" si="159"/>
        <v>0</v>
      </c>
      <c r="L437" s="24">
        <f t="shared" si="159"/>
        <v>0</v>
      </c>
      <c r="M437" s="24">
        <f t="shared" si="159"/>
        <v>0</v>
      </c>
      <c r="N437" s="24">
        <f t="shared" si="159"/>
        <v>0</v>
      </c>
      <c r="O437" s="24">
        <f t="shared" si="159"/>
        <v>0</v>
      </c>
      <c r="P437" s="24">
        <f t="shared" si="159"/>
        <v>0</v>
      </c>
      <c r="Q437" s="24">
        <f t="shared" si="159"/>
        <v>0</v>
      </c>
      <c r="R437" s="24">
        <f t="shared" si="159"/>
        <v>0</v>
      </c>
      <c r="S437" s="24">
        <f t="shared" si="159"/>
        <v>0</v>
      </c>
      <c r="T437" s="24">
        <f t="shared" si="159"/>
        <v>0</v>
      </c>
      <c r="U437" s="24">
        <f t="shared" si="159"/>
        <v>0</v>
      </c>
      <c r="V437" s="24">
        <f t="shared" si="159"/>
        <v>0</v>
      </c>
      <c r="W437" s="24">
        <f t="shared" si="159"/>
        <v>0</v>
      </c>
      <c r="X437" s="24">
        <f t="shared" si="159"/>
        <v>0</v>
      </c>
      <c r="Y437" s="24">
        <f t="shared" si="159"/>
        <v>0</v>
      </c>
      <c r="Z437" s="24">
        <f t="shared" si="159"/>
        <v>0</v>
      </c>
      <c r="AA437" s="24">
        <f t="shared" si="159"/>
        <v>0</v>
      </c>
      <c r="AB437" s="24">
        <f t="shared" si="159"/>
        <v>0</v>
      </c>
      <c r="AC437" s="24">
        <f t="shared" si="159"/>
        <v>0</v>
      </c>
      <c r="AD437" s="24">
        <f t="shared" si="159"/>
        <v>0</v>
      </c>
      <c r="AE437" s="24">
        <f t="shared" si="159"/>
        <v>0</v>
      </c>
      <c r="AF437" s="24">
        <f t="shared" si="159"/>
        <v>0</v>
      </c>
      <c r="AG437" s="24">
        <f t="shared" si="159"/>
        <v>0</v>
      </c>
      <c r="AH437" s="24">
        <f t="shared" si="159"/>
        <v>0</v>
      </c>
      <c r="AI437" s="24">
        <f t="shared" si="159"/>
        <v>0</v>
      </c>
      <c r="AJ437" s="24">
        <f t="shared" si="159"/>
        <v>0</v>
      </c>
      <c r="AK437" s="24">
        <f t="shared" si="159"/>
        <v>0</v>
      </c>
      <c r="AL437" s="24">
        <f t="shared" si="159"/>
        <v>0</v>
      </c>
      <c r="AM437" s="24">
        <f t="shared" si="159"/>
        <v>0</v>
      </c>
      <c r="AN437" s="24">
        <f t="shared" si="159"/>
        <v>0</v>
      </c>
      <c r="AO437" s="24">
        <f t="shared" si="159"/>
        <v>0</v>
      </c>
      <c r="AP437" s="24">
        <f t="shared" si="159"/>
        <v>0</v>
      </c>
      <c r="AQ437" s="24">
        <f t="shared" si="159"/>
        <v>0</v>
      </c>
      <c r="AR437" s="24">
        <f t="shared" si="159"/>
        <v>0</v>
      </c>
      <c r="AS437" s="24">
        <f t="shared" si="159"/>
        <v>0</v>
      </c>
      <c r="AT437" s="24">
        <f t="shared" si="159"/>
        <v>0</v>
      </c>
      <c r="AU437" s="24">
        <f t="shared" si="159"/>
        <v>0</v>
      </c>
      <c r="AV437" s="24">
        <f t="shared" si="159"/>
        <v>0</v>
      </c>
      <c r="AW437" s="24">
        <f t="shared" si="159"/>
        <v>0</v>
      </c>
      <c r="AX437" s="24">
        <f t="shared" si="159"/>
        <v>0</v>
      </c>
      <c r="AY437" s="24">
        <f t="shared" si="159"/>
        <v>0</v>
      </c>
      <c r="AZ437" s="24">
        <f t="shared" si="159"/>
        <v>0</v>
      </c>
      <c r="BA437" s="24">
        <f t="shared" si="159"/>
        <v>0</v>
      </c>
      <c r="BB437" s="24">
        <f t="shared" si="159"/>
        <v>0</v>
      </c>
      <c r="BC437" s="24">
        <f t="shared" si="159"/>
        <v>0</v>
      </c>
      <c r="BD437" s="24">
        <f t="shared" si="159"/>
        <v>0</v>
      </c>
      <c r="BE437" s="24">
        <f t="shared" si="159"/>
        <v>0</v>
      </c>
      <c r="BF437" s="24">
        <f t="shared" si="159"/>
        <v>0</v>
      </c>
      <c r="BG437" s="24">
        <f t="shared" si="159"/>
        <v>0</v>
      </c>
      <c r="BH437" s="25" t="s">
        <v>86</v>
      </c>
    </row>
    <row r="438" spans="1:84" ht="31.5" x14ac:dyDescent="0.25">
      <c r="A438" s="27" t="s">
        <v>885</v>
      </c>
      <c r="B438" s="38" t="s">
        <v>886</v>
      </c>
      <c r="C438" s="29" t="s">
        <v>887</v>
      </c>
      <c r="D438" s="30" t="s">
        <v>86</v>
      </c>
      <c r="E438" s="30">
        <f t="shared" ref="E438:I468" si="160">J438+O438+T438+Y438</f>
        <v>0</v>
      </c>
      <c r="F438" s="30">
        <f t="shared" si="160"/>
        <v>0</v>
      </c>
      <c r="G438" s="30">
        <f t="shared" si="160"/>
        <v>0</v>
      </c>
      <c r="H438" s="30">
        <f t="shared" si="160"/>
        <v>0</v>
      </c>
      <c r="I438" s="30">
        <f t="shared" si="160"/>
        <v>0</v>
      </c>
      <c r="J438" s="31">
        <v>0</v>
      </c>
      <c r="K438" s="31">
        <v>0</v>
      </c>
      <c r="L438" s="31">
        <v>0</v>
      </c>
      <c r="M438" s="31">
        <v>0</v>
      </c>
      <c r="N438" s="31">
        <v>0</v>
      </c>
      <c r="O438" s="31">
        <v>0</v>
      </c>
      <c r="P438" s="31">
        <v>0</v>
      </c>
      <c r="Q438" s="31">
        <v>0</v>
      </c>
      <c r="R438" s="31">
        <v>0</v>
      </c>
      <c r="S438" s="31">
        <v>0</v>
      </c>
      <c r="T438" s="31">
        <v>0</v>
      </c>
      <c r="U438" s="31">
        <v>0</v>
      </c>
      <c r="V438" s="31">
        <v>0</v>
      </c>
      <c r="W438" s="31">
        <v>0</v>
      </c>
      <c r="X438" s="31">
        <v>0</v>
      </c>
      <c r="Y438" s="31">
        <v>0</v>
      </c>
      <c r="Z438" s="31">
        <v>0</v>
      </c>
      <c r="AA438" s="31">
        <v>0</v>
      </c>
      <c r="AB438" s="31">
        <v>0</v>
      </c>
      <c r="AC438" s="31">
        <v>0</v>
      </c>
      <c r="AD438" s="30">
        <f t="shared" ref="AD438:AH468" si="161">AI438+AN438+AS438+AX438</f>
        <v>0</v>
      </c>
      <c r="AE438" s="30">
        <f t="shared" si="161"/>
        <v>0</v>
      </c>
      <c r="AF438" s="30">
        <f t="shared" si="161"/>
        <v>0</v>
      </c>
      <c r="AG438" s="30">
        <f t="shared" si="161"/>
        <v>0</v>
      </c>
      <c r="AH438" s="30">
        <f t="shared" si="161"/>
        <v>0</v>
      </c>
      <c r="AI438" s="31">
        <v>0</v>
      </c>
      <c r="AJ438" s="31">
        <v>0</v>
      </c>
      <c r="AK438" s="31">
        <v>0</v>
      </c>
      <c r="AL438" s="31">
        <v>0</v>
      </c>
      <c r="AM438" s="31">
        <v>0</v>
      </c>
      <c r="AN438" s="31">
        <v>0</v>
      </c>
      <c r="AO438" s="31">
        <v>0</v>
      </c>
      <c r="AP438" s="31">
        <v>0</v>
      </c>
      <c r="AQ438" s="31">
        <v>0</v>
      </c>
      <c r="AR438" s="31">
        <v>0</v>
      </c>
      <c r="AS438" s="31">
        <v>0</v>
      </c>
      <c r="AT438" s="31">
        <v>0</v>
      </c>
      <c r="AU438" s="31">
        <v>0</v>
      </c>
      <c r="AV438" s="31">
        <v>0</v>
      </c>
      <c r="AW438" s="31">
        <v>0</v>
      </c>
      <c r="AX438" s="31">
        <v>0</v>
      </c>
      <c r="AY438" s="31">
        <v>0</v>
      </c>
      <c r="AZ438" s="31">
        <v>0</v>
      </c>
      <c r="BA438" s="31">
        <v>0</v>
      </c>
      <c r="BB438" s="31">
        <v>0</v>
      </c>
      <c r="BC438" s="30">
        <f t="shared" ref="BC438:BG468" si="162">AD438-(J438)</f>
        <v>0</v>
      </c>
      <c r="BD438" s="30">
        <f t="shared" si="162"/>
        <v>0</v>
      </c>
      <c r="BE438" s="30">
        <f t="shared" si="162"/>
        <v>0</v>
      </c>
      <c r="BF438" s="30">
        <f t="shared" si="162"/>
        <v>0</v>
      </c>
      <c r="BG438" s="30">
        <f t="shared" si="162"/>
        <v>0</v>
      </c>
      <c r="BH438" s="31" t="s">
        <v>86</v>
      </c>
      <c r="BI438" s="15"/>
      <c r="BJ438" s="15"/>
      <c r="BL438" s="15"/>
      <c r="BM438" s="15"/>
      <c r="BN438" s="15"/>
      <c r="BO438" s="15"/>
      <c r="BP438" s="15"/>
      <c r="BQ438" s="15"/>
      <c r="BR438" s="15"/>
      <c r="BS438" s="15"/>
      <c r="BT438" s="15"/>
      <c r="BU438" s="15"/>
      <c r="BV438" s="15"/>
      <c r="BW438" s="15"/>
      <c r="BX438" s="15"/>
      <c r="BY438" s="15"/>
      <c r="BZ438" s="15"/>
      <c r="CA438" s="15"/>
      <c r="CB438" s="15"/>
      <c r="CC438" s="15"/>
      <c r="CD438" s="15"/>
      <c r="CE438" s="15"/>
      <c r="CF438" s="15"/>
    </row>
    <row r="439" spans="1:84" x14ac:dyDescent="0.25">
      <c r="A439" s="27" t="s">
        <v>885</v>
      </c>
      <c r="B439" s="38" t="s">
        <v>888</v>
      </c>
      <c r="C439" s="29" t="s">
        <v>889</v>
      </c>
      <c r="D439" s="30" t="s">
        <v>86</v>
      </c>
      <c r="E439" s="30">
        <f t="shared" si="160"/>
        <v>0</v>
      </c>
      <c r="F439" s="30">
        <f t="shared" si="160"/>
        <v>0</v>
      </c>
      <c r="G439" s="30">
        <f t="shared" si="160"/>
        <v>0</v>
      </c>
      <c r="H439" s="30">
        <f t="shared" si="160"/>
        <v>0</v>
      </c>
      <c r="I439" s="30">
        <f t="shared" si="160"/>
        <v>0</v>
      </c>
      <c r="J439" s="31">
        <v>0</v>
      </c>
      <c r="K439" s="31">
        <v>0</v>
      </c>
      <c r="L439" s="31">
        <v>0</v>
      </c>
      <c r="M439" s="31">
        <v>0</v>
      </c>
      <c r="N439" s="31">
        <v>0</v>
      </c>
      <c r="O439" s="31">
        <v>0</v>
      </c>
      <c r="P439" s="31">
        <v>0</v>
      </c>
      <c r="Q439" s="31">
        <v>0</v>
      </c>
      <c r="R439" s="31">
        <v>0</v>
      </c>
      <c r="S439" s="31">
        <v>0</v>
      </c>
      <c r="T439" s="31">
        <v>0</v>
      </c>
      <c r="U439" s="31">
        <v>0</v>
      </c>
      <c r="V439" s="31">
        <v>0</v>
      </c>
      <c r="W439" s="31">
        <v>0</v>
      </c>
      <c r="X439" s="31">
        <v>0</v>
      </c>
      <c r="Y439" s="31">
        <v>0</v>
      </c>
      <c r="Z439" s="31">
        <v>0</v>
      </c>
      <c r="AA439" s="31">
        <v>0</v>
      </c>
      <c r="AB439" s="31">
        <v>0</v>
      </c>
      <c r="AC439" s="31">
        <v>0</v>
      </c>
      <c r="AD439" s="30">
        <f t="shared" si="161"/>
        <v>0</v>
      </c>
      <c r="AE439" s="30">
        <f t="shared" si="161"/>
        <v>0</v>
      </c>
      <c r="AF439" s="30">
        <f t="shared" si="161"/>
        <v>0</v>
      </c>
      <c r="AG439" s="30">
        <f t="shared" si="161"/>
        <v>0</v>
      </c>
      <c r="AH439" s="30">
        <f t="shared" si="161"/>
        <v>0</v>
      </c>
      <c r="AI439" s="31">
        <v>0</v>
      </c>
      <c r="AJ439" s="31">
        <v>0</v>
      </c>
      <c r="AK439" s="31">
        <v>0</v>
      </c>
      <c r="AL439" s="31">
        <v>0</v>
      </c>
      <c r="AM439" s="31">
        <v>0</v>
      </c>
      <c r="AN439" s="31">
        <v>0</v>
      </c>
      <c r="AO439" s="31">
        <v>0</v>
      </c>
      <c r="AP439" s="31">
        <v>0</v>
      </c>
      <c r="AQ439" s="31">
        <v>0</v>
      </c>
      <c r="AR439" s="31">
        <v>0</v>
      </c>
      <c r="AS439" s="31">
        <v>0</v>
      </c>
      <c r="AT439" s="31">
        <v>0</v>
      </c>
      <c r="AU439" s="31">
        <v>0</v>
      </c>
      <c r="AV439" s="31">
        <v>0</v>
      </c>
      <c r="AW439" s="31">
        <v>0</v>
      </c>
      <c r="AX439" s="31">
        <v>0</v>
      </c>
      <c r="AY439" s="31">
        <v>0</v>
      </c>
      <c r="AZ439" s="31">
        <v>0</v>
      </c>
      <c r="BA439" s="31">
        <v>0</v>
      </c>
      <c r="BB439" s="31">
        <v>0</v>
      </c>
      <c r="BC439" s="30">
        <f t="shared" si="162"/>
        <v>0</v>
      </c>
      <c r="BD439" s="30">
        <f t="shared" si="162"/>
        <v>0</v>
      </c>
      <c r="BE439" s="30">
        <f t="shared" si="162"/>
        <v>0</v>
      </c>
      <c r="BF439" s="30">
        <f t="shared" si="162"/>
        <v>0</v>
      </c>
      <c r="BG439" s="30">
        <f t="shared" si="162"/>
        <v>0</v>
      </c>
      <c r="BH439" s="31" t="s">
        <v>86</v>
      </c>
      <c r="BI439" s="15"/>
      <c r="BJ439" s="15"/>
      <c r="BL439" s="15"/>
      <c r="BM439" s="15"/>
      <c r="BN439" s="15"/>
      <c r="BO439" s="15"/>
      <c r="BP439" s="15"/>
      <c r="BQ439" s="15"/>
      <c r="BR439" s="15"/>
      <c r="BS439" s="15"/>
      <c r="BT439" s="15"/>
      <c r="BU439" s="15"/>
      <c r="BV439" s="15"/>
      <c r="BW439" s="15"/>
      <c r="BX439" s="15"/>
      <c r="BY439" s="15"/>
      <c r="BZ439" s="15"/>
      <c r="CA439" s="15"/>
      <c r="CB439" s="15"/>
      <c r="CC439" s="15"/>
      <c r="CD439" s="15"/>
      <c r="CE439" s="15"/>
      <c r="CF439" s="15"/>
    </row>
    <row r="440" spans="1:84" ht="31.5" x14ac:dyDescent="0.25">
      <c r="A440" s="27" t="s">
        <v>885</v>
      </c>
      <c r="B440" s="38" t="s">
        <v>890</v>
      </c>
      <c r="C440" s="30" t="s">
        <v>891</v>
      </c>
      <c r="D440" s="30" t="s">
        <v>86</v>
      </c>
      <c r="E440" s="30">
        <f t="shared" si="160"/>
        <v>0</v>
      </c>
      <c r="F440" s="30">
        <f t="shared" si="160"/>
        <v>0</v>
      </c>
      <c r="G440" s="30">
        <f t="shared" si="160"/>
        <v>0</v>
      </c>
      <c r="H440" s="30">
        <f t="shared" si="160"/>
        <v>0</v>
      </c>
      <c r="I440" s="30">
        <f t="shared" si="160"/>
        <v>0</v>
      </c>
      <c r="J440" s="31">
        <v>0</v>
      </c>
      <c r="K440" s="31">
        <v>0</v>
      </c>
      <c r="L440" s="31">
        <v>0</v>
      </c>
      <c r="M440" s="31">
        <v>0</v>
      </c>
      <c r="N440" s="31">
        <v>0</v>
      </c>
      <c r="O440" s="31">
        <v>0</v>
      </c>
      <c r="P440" s="31">
        <v>0</v>
      </c>
      <c r="Q440" s="31">
        <v>0</v>
      </c>
      <c r="R440" s="31">
        <v>0</v>
      </c>
      <c r="S440" s="31">
        <v>0</v>
      </c>
      <c r="T440" s="31">
        <v>0</v>
      </c>
      <c r="U440" s="31">
        <v>0</v>
      </c>
      <c r="V440" s="31">
        <v>0</v>
      </c>
      <c r="W440" s="31">
        <v>0</v>
      </c>
      <c r="X440" s="31">
        <v>0</v>
      </c>
      <c r="Y440" s="31">
        <v>0</v>
      </c>
      <c r="Z440" s="31">
        <v>0</v>
      </c>
      <c r="AA440" s="31">
        <v>0</v>
      </c>
      <c r="AB440" s="31">
        <v>0</v>
      </c>
      <c r="AC440" s="31">
        <v>0</v>
      </c>
      <c r="AD440" s="30">
        <f t="shared" si="161"/>
        <v>0</v>
      </c>
      <c r="AE440" s="30">
        <f t="shared" si="161"/>
        <v>0</v>
      </c>
      <c r="AF440" s="30">
        <f t="shared" si="161"/>
        <v>0</v>
      </c>
      <c r="AG440" s="30">
        <f t="shared" si="161"/>
        <v>0</v>
      </c>
      <c r="AH440" s="30">
        <f t="shared" si="161"/>
        <v>0</v>
      </c>
      <c r="AI440" s="31">
        <v>0</v>
      </c>
      <c r="AJ440" s="31">
        <v>0</v>
      </c>
      <c r="AK440" s="31">
        <v>0</v>
      </c>
      <c r="AL440" s="31">
        <v>0</v>
      </c>
      <c r="AM440" s="31">
        <v>0</v>
      </c>
      <c r="AN440" s="31">
        <v>0</v>
      </c>
      <c r="AO440" s="31">
        <v>0</v>
      </c>
      <c r="AP440" s="31">
        <v>0</v>
      </c>
      <c r="AQ440" s="31">
        <v>0</v>
      </c>
      <c r="AR440" s="31">
        <v>0</v>
      </c>
      <c r="AS440" s="31">
        <v>0</v>
      </c>
      <c r="AT440" s="31">
        <v>0</v>
      </c>
      <c r="AU440" s="31">
        <v>0</v>
      </c>
      <c r="AV440" s="31">
        <v>0</v>
      </c>
      <c r="AW440" s="31">
        <v>0</v>
      </c>
      <c r="AX440" s="31">
        <v>0</v>
      </c>
      <c r="AY440" s="31">
        <v>0</v>
      </c>
      <c r="AZ440" s="31">
        <v>0</v>
      </c>
      <c r="BA440" s="31">
        <v>0</v>
      </c>
      <c r="BB440" s="31">
        <v>0</v>
      </c>
      <c r="BC440" s="30">
        <f t="shared" si="162"/>
        <v>0</v>
      </c>
      <c r="BD440" s="30">
        <f t="shared" si="162"/>
        <v>0</v>
      </c>
      <c r="BE440" s="30">
        <f t="shared" si="162"/>
        <v>0</v>
      </c>
      <c r="BF440" s="30">
        <f t="shared" si="162"/>
        <v>0</v>
      </c>
      <c r="BG440" s="30">
        <f t="shared" si="162"/>
        <v>0</v>
      </c>
      <c r="BH440" s="31" t="s">
        <v>86</v>
      </c>
      <c r="BI440" s="15"/>
      <c r="BJ440" s="15"/>
      <c r="BL440" s="15"/>
      <c r="BM440" s="15"/>
      <c r="BN440" s="15"/>
      <c r="BO440" s="15"/>
      <c r="BP440" s="15"/>
      <c r="BQ440" s="15"/>
      <c r="BR440" s="15"/>
      <c r="BS440" s="15"/>
      <c r="BT440" s="15"/>
      <c r="BU440" s="15"/>
      <c r="BV440" s="15"/>
      <c r="BW440" s="15"/>
      <c r="BX440" s="15"/>
      <c r="BY440" s="15"/>
      <c r="BZ440" s="15"/>
      <c r="CA440" s="15"/>
      <c r="CB440" s="15"/>
      <c r="CC440" s="15"/>
      <c r="CD440" s="15"/>
      <c r="CE440" s="15"/>
      <c r="CF440" s="15"/>
    </row>
    <row r="441" spans="1:84" x14ac:dyDescent="0.25">
      <c r="A441" s="27" t="s">
        <v>885</v>
      </c>
      <c r="B441" s="38" t="s">
        <v>892</v>
      </c>
      <c r="C441" s="30" t="s">
        <v>893</v>
      </c>
      <c r="D441" s="30" t="s">
        <v>86</v>
      </c>
      <c r="E441" s="30">
        <f t="shared" si="160"/>
        <v>0</v>
      </c>
      <c r="F441" s="30">
        <f t="shared" si="160"/>
        <v>0</v>
      </c>
      <c r="G441" s="30">
        <f t="shared" si="160"/>
        <v>0</v>
      </c>
      <c r="H441" s="30">
        <f t="shared" si="160"/>
        <v>0</v>
      </c>
      <c r="I441" s="30">
        <f t="shared" si="160"/>
        <v>0</v>
      </c>
      <c r="J441" s="31">
        <v>0</v>
      </c>
      <c r="K441" s="31">
        <v>0</v>
      </c>
      <c r="L441" s="31">
        <v>0</v>
      </c>
      <c r="M441" s="31">
        <v>0</v>
      </c>
      <c r="N441" s="31">
        <v>0</v>
      </c>
      <c r="O441" s="31">
        <v>0</v>
      </c>
      <c r="P441" s="31">
        <v>0</v>
      </c>
      <c r="Q441" s="31">
        <v>0</v>
      </c>
      <c r="R441" s="31">
        <v>0</v>
      </c>
      <c r="S441" s="31">
        <v>0</v>
      </c>
      <c r="T441" s="31">
        <v>0</v>
      </c>
      <c r="U441" s="31">
        <v>0</v>
      </c>
      <c r="V441" s="31">
        <v>0</v>
      </c>
      <c r="W441" s="31">
        <v>0</v>
      </c>
      <c r="X441" s="31">
        <v>0</v>
      </c>
      <c r="Y441" s="31">
        <v>0</v>
      </c>
      <c r="Z441" s="31">
        <v>0</v>
      </c>
      <c r="AA441" s="31">
        <v>0</v>
      </c>
      <c r="AB441" s="31">
        <v>0</v>
      </c>
      <c r="AC441" s="31">
        <v>0</v>
      </c>
      <c r="AD441" s="30">
        <f t="shared" si="161"/>
        <v>0</v>
      </c>
      <c r="AE441" s="30">
        <f t="shared" si="161"/>
        <v>0</v>
      </c>
      <c r="AF441" s="30">
        <f t="shared" si="161"/>
        <v>0</v>
      </c>
      <c r="AG441" s="30">
        <f t="shared" si="161"/>
        <v>0</v>
      </c>
      <c r="AH441" s="30">
        <f t="shared" si="161"/>
        <v>0</v>
      </c>
      <c r="AI441" s="31">
        <v>0</v>
      </c>
      <c r="AJ441" s="31">
        <v>0</v>
      </c>
      <c r="AK441" s="31">
        <v>0</v>
      </c>
      <c r="AL441" s="31">
        <v>0</v>
      </c>
      <c r="AM441" s="31">
        <v>0</v>
      </c>
      <c r="AN441" s="31">
        <v>0</v>
      </c>
      <c r="AO441" s="31">
        <v>0</v>
      </c>
      <c r="AP441" s="31">
        <v>0</v>
      </c>
      <c r="AQ441" s="31">
        <v>0</v>
      </c>
      <c r="AR441" s="31">
        <v>0</v>
      </c>
      <c r="AS441" s="31">
        <v>0</v>
      </c>
      <c r="AT441" s="31">
        <v>0</v>
      </c>
      <c r="AU441" s="31">
        <v>0</v>
      </c>
      <c r="AV441" s="31">
        <v>0</v>
      </c>
      <c r="AW441" s="31">
        <v>0</v>
      </c>
      <c r="AX441" s="31">
        <v>0</v>
      </c>
      <c r="AY441" s="31">
        <v>0</v>
      </c>
      <c r="AZ441" s="31">
        <v>0</v>
      </c>
      <c r="BA441" s="31">
        <v>0</v>
      </c>
      <c r="BB441" s="31">
        <v>0</v>
      </c>
      <c r="BC441" s="30">
        <f t="shared" si="162"/>
        <v>0</v>
      </c>
      <c r="BD441" s="30">
        <f t="shared" si="162"/>
        <v>0</v>
      </c>
      <c r="BE441" s="30">
        <f t="shared" si="162"/>
        <v>0</v>
      </c>
      <c r="BF441" s="30">
        <f t="shared" si="162"/>
        <v>0</v>
      </c>
      <c r="BG441" s="30">
        <f t="shared" si="162"/>
        <v>0</v>
      </c>
      <c r="BH441" s="31" t="s">
        <v>86</v>
      </c>
      <c r="BI441" s="15"/>
      <c r="BJ441" s="15"/>
      <c r="BL441" s="15"/>
      <c r="BM441" s="15"/>
      <c r="BN441" s="15"/>
      <c r="BO441" s="15"/>
      <c r="BP441" s="15"/>
      <c r="BQ441" s="15"/>
      <c r="BR441" s="15"/>
      <c r="BS441" s="15"/>
      <c r="BT441" s="15"/>
      <c r="BU441" s="15"/>
      <c r="BV441" s="15"/>
      <c r="BW441" s="15"/>
      <c r="BX441" s="15"/>
      <c r="BY441" s="15"/>
      <c r="BZ441" s="15"/>
      <c r="CA441" s="15"/>
      <c r="CB441" s="15"/>
      <c r="CC441" s="15"/>
      <c r="CD441" s="15"/>
      <c r="CE441" s="15"/>
      <c r="CF441" s="15"/>
    </row>
    <row r="442" spans="1:84" x14ac:dyDescent="0.25">
      <c r="A442" s="27" t="s">
        <v>885</v>
      </c>
      <c r="B442" s="38" t="s">
        <v>894</v>
      </c>
      <c r="C442" s="30" t="s">
        <v>895</v>
      </c>
      <c r="D442" s="30" t="s">
        <v>86</v>
      </c>
      <c r="E442" s="30">
        <f t="shared" si="160"/>
        <v>0</v>
      </c>
      <c r="F442" s="30">
        <f t="shared" si="160"/>
        <v>0</v>
      </c>
      <c r="G442" s="30">
        <f t="shared" si="160"/>
        <v>0</v>
      </c>
      <c r="H442" s="30">
        <f t="shared" si="160"/>
        <v>0</v>
      </c>
      <c r="I442" s="30">
        <f t="shared" si="160"/>
        <v>0</v>
      </c>
      <c r="J442" s="31">
        <v>0</v>
      </c>
      <c r="K442" s="31">
        <v>0</v>
      </c>
      <c r="L442" s="31">
        <v>0</v>
      </c>
      <c r="M442" s="31">
        <v>0</v>
      </c>
      <c r="N442" s="31">
        <v>0</v>
      </c>
      <c r="O442" s="31">
        <v>0</v>
      </c>
      <c r="P442" s="31">
        <v>0</v>
      </c>
      <c r="Q442" s="31">
        <v>0</v>
      </c>
      <c r="R442" s="31">
        <v>0</v>
      </c>
      <c r="S442" s="31">
        <v>0</v>
      </c>
      <c r="T442" s="31">
        <v>0</v>
      </c>
      <c r="U442" s="31">
        <v>0</v>
      </c>
      <c r="V442" s="31">
        <v>0</v>
      </c>
      <c r="W442" s="31">
        <v>0</v>
      </c>
      <c r="X442" s="31">
        <v>0</v>
      </c>
      <c r="Y442" s="31">
        <v>0</v>
      </c>
      <c r="Z442" s="31">
        <v>0</v>
      </c>
      <c r="AA442" s="31">
        <v>0</v>
      </c>
      <c r="AB442" s="31">
        <v>0</v>
      </c>
      <c r="AC442" s="31">
        <v>0</v>
      </c>
      <c r="AD442" s="30">
        <f t="shared" si="161"/>
        <v>0</v>
      </c>
      <c r="AE442" s="30">
        <f t="shared" si="161"/>
        <v>0</v>
      </c>
      <c r="AF442" s="30">
        <f t="shared" si="161"/>
        <v>0</v>
      </c>
      <c r="AG442" s="30">
        <f t="shared" si="161"/>
        <v>0</v>
      </c>
      <c r="AH442" s="30">
        <f t="shared" si="161"/>
        <v>0</v>
      </c>
      <c r="AI442" s="31">
        <v>0</v>
      </c>
      <c r="AJ442" s="31">
        <v>0</v>
      </c>
      <c r="AK442" s="31">
        <v>0</v>
      </c>
      <c r="AL442" s="31">
        <v>0</v>
      </c>
      <c r="AM442" s="31">
        <v>0</v>
      </c>
      <c r="AN442" s="31">
        <v>0</v>
      </c>
      <c r="AO442" s="31">
        <v>0</v>
      </c>
      <c r="AP442" s="31">
        <v>0</v>
      </c>
      <c r="AQ442" s="31">
        <v>0</v>
      </c>
      <c r="AR442" s="31">
        <v>0</v>
      </c>
      <c r="AS442" s="31">
        <v>0</v>
      </c>
      <c r="AT442" s="31">
        <v>0</v>
      </c>
      <c r="AU442" s="31">
        <v>0</v>
      </c>
      <c r="AV442" s="31">
        <v>0</v>
      </c>
      <c r="AW442" s="31">
        <v>0</v>
      </c>
      <c r="AX442" s="31">
        <v>0</v>
      </c>
      <c r="AY442" s="31">
        <v>0</v>
      </c>
      <c r="AZ442" s="31">
        <v>0</v>
      </c>
      <c r="BA442" s="31">
        <v>0</v>
      </c>
      <c r="BB442" s="31">
        <v>0</v>
      </c>
      <c r="BC442" s="30">
        <f t="shared" si="162"/>
        <v>0</v>
      </c>
      <c r="BD442" s="30">
        <f t="shared" si="162"/>
        <v>0</v>
      </c>
      <c r="BE442" s="30">
        <f t="shared" si="162"/>
        <v>0</v>
      </c>
      <c r="BF442" s="30">
        <f t="shared" si="162"/>
        <v>0</v>
      </c>
      <c r="BG442" s="30">
        <f t="shared" si="162"/>
        <v>0</v>
      </c>
      <c r="BH442" s="31" t="s">
        <v>86</v>
      </c>
      <c r="BI442" s="15"/>
      <c r="BJ442" s="15"/>
      <c r="BL442" s="15"/>
      <c r="BM442" s="15"/>
      <c r="BN442" s="15"/>
      <c r="BO442" s="15"/>
      <c r="BP442" s="15"/>
      <c r="BQ442" s="15"/>
      <c r="BR442" s="15"/>
      <c r="BS442" s="15"/>
      <c r="BT442" s="15"/>
      <c r="BU442" s="15"/>
      <c r="BV442" s="15"/>
      <c r="BW442" s="15"/>
      <c r="BX442" s="15"/>
      <c r="BY442" s="15"/>
      <c r="BZ442" s="15"/>
      <c r="CA442" s="15"/>
      <c r="CB442" s="15"/>
      <c r="CC442" s="15"/>
      <c r="CD442" s="15"/>
      <c r="CE442" s="15"/>
      <c r="CF442" s="15"/>
    </row>
    <row r="443" spans="1:84" x14ac:dyDescent="0.25">
      <c r="A443" s="27" t="s">
        <v>885</v>
      </c>
      <c r="B443" s="38" t="s">
        <v>896</v>
      </c>
      <c r="C443" s="30" t="s">
        <v>897</v>
      </c>
      <c r="D443" s="30" t="s">
        <v>86</v>
      </c>
      <c r="E443" s="30">
        <f t="shared" si="160"/>
        <v>0</v>
      </c>
      <c r="F443" s="30">
        <f t="shared" si="160"/>
        <v>0</v>
      </c>
      <c r="G443" s="30">
        <f t="shared" si="160"/>
        <v>0</v>
      </c>
      <c r="H443" s="30">
        <f t="shared" si="160"/>
        <v>0</v>
      </c>
      <c r="I443" s="30">
        <f t="shared" si="160"/>
        <v>0</v>
      </c>
      <c r="J443" s="31">
        <v>0</v>
      </c>
      <c r="K443" s="31">
        <v>0</v>
      </c>
      <c r="L443" s="31">
        <v>0</v>
      </c>
      <c r="M443" s="31">
        <v>0</v>
      </c>
      <c r="N443" s="31">
        <v>0</v>
      </c>
      <c r="O443" s="31">
        <v>0</v>
      </c>
      <c r="P443" s="31">
        <v>0</v>
      </c>
      <c r="Q443" s="31">
        <v>0</v>
      </c>
      <c r="R443" s="31">
        <v>0</v>
      </c>
      <c r="S443" s="31">
        <v>0</v>
      </c>
      <c r="T443" s="31">
        <v>0</v>
      </c>
      <c r="U443" s="31">
        <v>0</v>
      </c>
      <c r="V443" s="31">
        <v>0</v>
      </c>
      <c r="W443" s="31">
        <v>0</v>
      </c>
      <c r="X443" s="31">
        <v>0</v>
      </c>
      <c r="Y443" s="31">
        <v>0</v>
      </c>
      <c r="Z443" s="31">
        <v>0</v>
      </c>
      <c r="AA443" s="31">
        <v>0</v>
      </c>
      <c r="AB443" s="31">
        <v>0</v>
      </c>
      <c r="AC443" s="31">
        <v>0</v>
      </c>
      <c r="AD443" s="30">
        <f t="shared" si="161"/>
        <v>0</v>
      </c>
      <c r="AE443" s="30">
        <f t="shared" si="161"/>
        <v>0</v>
      </c>
      <c r="AF443" s="30">
        <f t="shared" si="161"/>
        <v>0</v>
      </c>
      <c r="AG443" s="30">
        <f t="shared" si="161"/>
        <v>0</v>
      </c>
      <c r="AH443" s="30">
        <f t="shared" si="161"/>
        <v>0</v>
      </c>
      <c r="AI443" s="31">
        <v>0</v>
      </c>
      <c r="AJ443" s="31">
        <v>0</v>
      </c>
      <c r="AK443" s="31">
        <v>0</v>
      </c>
      <c r="AL443" s="31">
        <v>0</v>
      </c>
      <c r="AM443" s="31">
        <v>0</v>
      </c>
      <c r="AN443" s="31">
        <v>0</v>
      </c>
      <c r="AO443" s="31">
        <v>0</v>
      </c>
      <c r="AP443" s="31">
        <v>0</v>
      </c>
      <c r="AQ443" s="31">
        <v>0</v>
      </c>
      <c r="AR443" s="31">
        <v>0</v>
      </c>
      <c r="AS443" s="31">
        <v>0</v>
      </c>
      <c r="AT443" s="31">
        <v>0</v>
      </c>
      <c r="AU443" s="31">
        <v>0</v>
      </c>
      <c r="AV443" s="31">
        <v>0</v>
      </c>
      <c r="AW443" s="31">
        <v>0</v>
      </c>
      <c r="AX443" s="31">
        <v>0</v>
      </c>
      <c r="AY443" s="31">
        <v>0</v>
      </c>
      <c r="AZ443" s="31">
        <v>0</v>
      </c>
      <c r="BA443" s="31">
        <v>0</v>
      </c>
      <c r="BB443" s="31">
        <v>0</v>
      </c>
      <c r="BC443" s="30">
        <f t="shared" si="162"/>
        <v>0</v>
      </c>
      <c r="BD443" s="30">
        <f t="shared" si="162"/>
        <v>0</v>
      </c>
      <c r="BE443" s="30">
        <f t="shared" si="162"/>
        <v>0</v>
      </c>
      <c r="BF443" s="30">
        <f t="shared" si="162"/>
        <v>0</v>
      </c>
      <c r="BG443" s="30">
        <f t="shared" si="162"/>
        <v>0</v>
      </c>
      <c r="BH443" s="31" t="s">
        <v>86</v>
      </c>
      <c r="BI443" s="15"/>
      <c r="BJ443" s="15"/>
      <c r="BL443" s="15"/>
      <c r="BM443" s="15"/>
      <c r="BN443" s="15"/>
      <c r="BO443" s="15"/>
      <c r="BP443" s="15"/>
      <c r="BQ443" s="15"/>
      <c r="BR443" s="15"/>
      <c r="BS443" s="15"/>
      <c r="BT443" s="15"/>
      <c r="BU443" s="15"/>
      <c r="BV443" s="15"/>
      <c r="BW443" s="15"/>
      <c r="BX443" s="15"/>
      <c r="BY443" s="15"/>
      <c r="BZ443" s="15"/>
      <c r="CA443" s="15"/>
      <c r="CB443" s="15"/>
      <c r="CC443" s="15"/>
      <c r="CD443" s="15"/>
      <c r="CE443" s="15"/>
      <c r="CF443" s="15"/>
    </row>
    <row r="444" spans="1:84" ht="47.25" x14ac:dyDescent="0.25">
      <c r="A444" s="27" t="s">
        <v>885</v>
      </c>
      <c r="B444" s="38" t="s">
        <v>898</v>
      </c>
      <c r="C444" s="46" t="s">
        <v>899</v>
      </c>
      <c r="D444" s="30" t="s">
        <v>86</v>
      </c>
      <c r="E444" s="30">
        <f t="shared" si="160"/>
        <v>0</v>
      </c>
      <c r="F444" s="30">
        <f t="shared" si="160"/>
        <v>0</v>
      </c>
      <c r="G444" s="30">
        <f t="shared" si="160"/>
        <v>0</v>
      </c>
      <c r="H444" s="30">
        <f t="shared" si="160"/>
        <v>0</v>
      </c>
      <c r="I444" s="30">
        <f t="shared" si="160"/>
        <v>0</v>
      </c>
      <c r="J444" s="31">
        <v>0</v>
      </c>
      <c r="K444" s="31">
        <v>0</v>
      </c>
      <c r="L444" s="31">
        <v>0</v>
      </c>
      <c r="M444" s="31">
        <v>0</v>
      </c>
      <c r="N444" s="31">
        <v>0</v>
      </c>
      <c r="O444" s="31">
        <v>0</v>
      </c>
      <c r="P444" s="31">
        <v>0</v>
      </c>
      <c r="Q444" s="31">
        <v>0</v>
      </c>
      <c r="R444" s="31">
        <v>0</v>
      </c>
      <c r="S444" s="31">
        <v>0</v>
      </c>
      <c r="T444" s="31">
        <v>0</v>
      </c>
      <c r="U444" s="31">
        <v>0</v>
      </c>
      <c r="V444" s="31">
        <v>0</v>
      </c>
      <c r="W444" s="31">
        <v>0</v>
      </c>
      <c r="X444" s="31">
        <v>0</v>
      </c>
      <c r="Y444" s="31">
        <v>0</v>
      </c>
      <c r="Z444" s="31">
        <v>0</v>
      </c>
      <c r="AA444" s="31">
        <v>0</v>
      </c>
      <c r="AB444" s="31">
        <v>0</v>
      </c>
      <c r="AC444" s="31">
        <v>0</v>
      </c>
      <c r="AD444" s="30">
        <f t="shared" si="161"/>
        <v>0</v>
      </c>
      <c r="AE444" s="30">
        <f t="shared" si="161"/>
        <v>0</v>
      </c>
      <c r="AF444" s="30">
        <f t="shared" si="161"/>
        <v>0</v>
      </c>
      <c r="AG444" s="30">
        <f t="shared" si="161"/>
        <v>0</v>
      </c>
      <c r="AH444" s="30">
        <f t="shared" si="161"/>
        <v>0</v>
      </c>
      <c r="AI444" s="31">
        <v>0</v>
      </c>
      <c r="AJ444" s="31">
        <v>0</v>
      </c>
      <c r="AK444" s="31">
        <v>0</v>
      </c>
      <c r="AL444" s="31">
        <v>0</v>
      </c>
      <c r="AM444" s="31">
        <v>0</v>
      </c>
      <c r="AN444" s="31">
        <v>0</v>
      </c>
      <c r="AO444" s="31">
        <v>0</v>
      </c>
      <c r="AP444" s="31">
        <v>0</v>
      </c>
      <c r="AQ444" s="31">
        <v>0</v>
      </c>
      <c r="AR444" s="31">
        <v>0</v>
      </c>
      <c r="AS444" s="31">
        <v>0</v>
      </c>
      <c r="AT444" s="31">
        <v>0</v>
      </c>
      <c r="AU444" s="31">
        <v>0</v>
      </c>
      <c r="AV444" s="31">
        <v>0</v>
      </c>
      <c r="AW444" s="31">
        <v>0</v>
      </c>
      <c r="AX444" s="31">
        <v>0</v>
      </c>
      <c r="AY444" s="31">
        <v>0</v>
      </c>
      <c r="AZ444" s="31">
        <v>0</v>
      </c>
      <c r="BA444" s="31">
        <v>0</v>
      </c>
      <c r="BB444" s="31">
        <v>0</v>
      </c>
      <c r="BC444" s="30">
        <f t="shared" si="162"/>
        <v>0</v>
      </c>
      <c r="BD444" s="30">
        <f t="shared" si="162"/>
        <v>0</v>
      </c>
      <c r="BE444" s="30">
        <f t="shared" si="162"/>
        <v>0</v>
      </c>
      <c r="BF444" s="30">
        <f t="shared" si="162"/>
        <v>0</v>
      </c>
      <c r="BG444" s="30">
        <f t="shared" si="162"/>
        <v>0</v>
      </c>
      <c r="BH444" s="31" t="s">
        <v>86</v>
      </c>
      <c r="BI444" s="15"/>
      <c r="BJ444" s="15"/>
      <c r="BL444" s="15"/>
      <c r="BM444" s="15"/>
      <c r="BN444" s="15"/>
      <c r="BO444" s="15"/>
      <c r="BP444" s="15"/>
      <c r="BQ444" s="15"/>
      <c r="BR444" s="15"/>
      <c r="BS444" s="15"/>
      <c r="BT444" s="15"/>
      <c r="BU444" s="15"/>
      <c r="BV444" s="15"/>
      <c r="BW444" s="15"/>
      <c r="BX444" s="15"/>
      <c r="BY444" s="15"/>
      <c r="BZ444" s="15"/>
      <c r="CA444" s="15"/>
      <c r="CB444" s="15"/>
      <c r="CC444" s="15"/>
      <c r="CD444" s="15"/>
      <c r="CE444" s="15"/>
      <c r="CF444" s="15"/>
    </row>
    <row r="445" spans="1:84" ht="31.5" x14ac:dyDescent="0.25">
      <c r="A445" s="27" t="s">
        <v>885</v>
      </c>
      <c r="B445" s="38" t="s">
        <v>900</v>
      </c>
      <c r="C445" s="30" t="s">
        <v>901</v>
      </c>
      <c r="D445" s="30" t="s">
        <v>86</v>
      </c>
      <c r="E445" s="30">
        <f t="shared" si="160"/>
        <v>0</v>
      </c>
      <c r="F445" s="30">
        <f t="shared" si="160"/>
        <v>0</v>
      </c>
      <c r="G445" s="30">
        <f t="shared" si="160"/>
        <v>0</v>
      </c>
      <c r="H445" s="30">
        <f t="shared" si="160"/>
        <v>0</v>
      </c>
      <c r="I445" s="30">
        <f t="shared" si="160"/>
        <v>0</v>
      </c>
      <c r="J445" s="31">
        <v>0</v>
      </c>
      <c r="K445" s="31">
        <v>0</v>
      </c>
      <c r="L445" s="31">
        <v>0</v>
      </c>
      <c r="M445" s="31">
        <v>0</v>
      </c>
      <c r="N445" s="31">
        <v>0</v>
      </c>
      <c r="O445" s="31">
        <v>0</v>
      </c>
      <c r="P445" s="31">
        <v>0</v>
      </c>
      <c r="Q445" s="31">
        <v>0</v>
      </c>
      <c r="R445" s="31">
        <v>0</v>
      </c>
      <c r="S445" s="31">
        <v>0</v>
      </c>
      <c r="T445" s="31">
        <v>0</v>
      </c>
      <c r="U445" s="31">
        <v>0</v>
      </c>
      <c r="V445" s="31">
        <v>0</v>
      </c>
      <c r="W445" s="31">
        <v>0</v>
      </c>
      <c r="X445" s="31">
        <v>0</v>
      </c>
      <c r="Y445" s="31">
        <v>0</v>
      </c>
      <c r="Z445" s="31">
        <v>0</v>
      </c>
      <c r="AA445" s="31">
        <v>0</v>
      </c>
      <c r="AB445" s="31">
        <v>0</v>
      </c>
      <c r="AC445" s="31">
        <v>0</v>
      </c>
      <c r="AD445" s="30">
        <f t="shared" si="161"/>
        <v>0</v>
      </c>
      <c r="AE445" s="30">
        <f t="shared" si="161"/>
        <v>0</v>
      </c>
      <c r="AF445" s="30">
        <f t="shared" si="161"/>
        <v>0</v>
      </c>
      <c r="AG445" s="30">
        <f t="shared" si="161"/>
        <v>0</v>
      </c>
      <c r="AH445" s="30">
        <f t="shared" si="161"/>
        <v>0</v>
      </c>
      <c r="AI445" s="31">
        <v>0</v>
      </c>
      <c r="AJ445" s="31">
        <v>0</v>
      </c>
      <c r="AK445" s="31">
        <v>0</v>
      </c>
      <c r="AL445" s="31">
        <v>0</v>
      </c>
      <c r="AM445" s="31">
        <v>0</v>
      </c>
      <c r="AN445" s="31">
        <v>0</v>
      </c>
      <c r="AO445" s="31">
        <v>0</v>
      </c>
      <c r="AP445" s="31">
        <v>0</v>
      </c>
      <c r="AQ445" s="31">
        <v>0</v>
      </c>
      <c r="AR445" s="31">
        <v>0</v>
      </c>
      <c r="AS445" s="31">
        <v>0</v>
      </c>
      <c r="AT445" s="31">
        <v>0</v>
      </c>
      <c r="AU445" s="31">
        <v>0</v>
      </c>
      <c r="AV445" s="31">
        <v>0</v>
      </c>
      <c r="AW445" s="31">
        <v>0</v>
      </c>
      <c r="AX445" s="31">
        <v>0</v>
      </c>
      <c r="AY445" s="31">
        <v>0</v>
      </c>
      <c r="AZ445" s="31">
        <v>0</v>
      </c>
      <c r="BA445" s="31">
        <v>0</v>
      </c>
      <c r="BB445" s="31">
        <v>0</v>
      </c>
      <c r="BC445" s="30">
        <f t="shared" si="162"/>
        <v>0</v>
      </c>
      <c r="BD445" s="30">
        <f t="shared" si="162"/>
        <v>0</v>
      </c>
      <c r="BE445" s="30">
        <f t="shared" si="162"/>
        <v>0</v>
      </c>
      <c r="BF445" s="30">
        <f t="shared" si="162"/>
        <v>0</v>
      </c>
      <c r="BG445" s="30">
        <f t="shared" si="162"/>
        <v>0</v>
      </c>
      <c r="BH445" s="31" t="s">
        <v>86</v>
      </c>
      <c r="BI445" s="15"/>
      <c r="BJ445" s="15"/>
      <c r="BL445" s="15"/>
      <c r="BM445" s="15"/>
      <c r="BN445" s="15"/>
      <c r="BO445" s="15"/>
      <c r="BP445" s="15"/>
      <c r="BQ445" s="15"/>
      <c r="BR445" s="15"/>
      <c r="BS445" s="15"/>
      <c r="BT445" s="15"/>
      <c r="BU445" s="15"/>
      <c r="BV445" s="15"/>
      <c r="BW445" s="15"/>
      <c r="BX445" s="15"/>
      <c r="BY445" s="15"/>
      <c r="BZ445" s="15"/>
      <c r="CA445" s="15"/>
      <c r="CB445" s="15"/>
      <c r="CC445" s="15"/>
      <c r="CD445" s="15"/>
      <c r="CE445" s="15"/>
      <c r="CF445" s="15"/>
    </row>
    <row r="446" spans="1:84" ht="31.5" x14ac:dyDescent="0.25">
      <c r="A446" s="27" t="s">
        <v>885</v>
      </c>
      <c r="B446" s="38" t="s">
        <v>902</v>
      </c>
      <c r="C446" s="30" t="s">
        <v>903</v>
      </c>
      <c r="D446" s="30" t="s">
        <v>86</v>
      </c>
      <c r="E446" s="30">
        <f t="shared" si="160"/>
        <v>0</v>
      </c>
      <c r="F446" s="30">
        <f t="shared" si="160"/>
        <v>0</v>
      </c>
      <c r="G446" s="30">
        <f t="shared" si="160"/>
        <v>0</v>
      </c>
      <c r="H446" s="30">
        <f t="shared" si="160"/>
        <v>0</v>
      </c>
      <c r="I446" s="30">
        <f t="shared" si="160"/>
        <v>0</v>
      </c>
      <c r="J446" s="31">
        <v>0</v>
      </c>
      <c r="K446" s="31">
        <v>0</v>
      </c>
      <c r="L446" s="31">
        <v>0</v>
      </c>
      <c r="M446" s="31">
        <v>0</v>
      </c>
      <c r="N446" s="31">
        <v>0</v>
      </c>
      <c r="O446" s="31">
        <v>0</v>
      </c>
      <c r="P446" s="31">
        <v>0</v>
      </c>
      <c r="Q446" s="31">
        <v>0</v>
      </c>
      <c r="R446" s="31">
        <v>0</v>
      </c>
      <c r="S446" s="31">
        <v>0</v>
      </c>
      <c r="T446" s="31">
        <v>0</v>
      </c>
      <c r="U446" s="31">
        <v>0</v>
      </c>
      <c r="V446" s="31">
        <v>0</v>
      </c>
      <c r="W446" s="31">
        <v>0</v>
      </c>
      <c r="X446" s="31">
        <v>0</v>
      </c>
      <c r="Y446" s="31">
        <v>0</v>
      </c>
      <c r="Z446" s="31">
        <v>0</v>
      </c>
      <c r="AA446" s="31">
        <v>0</v>
      </c>
      <c r="AB446" s="31">
        <v>0</v>
      </c>
      <c r="AC446" s="31">
        <v>0</v>
      </c>
      <c r="AD446" s="30">
        <f t="shared" si="161"/>
        <v>0</v>
      </c>
      <c r="AE446" s="30">
        <f t="shared" si="161"/>
        <v>0</v>
      </c>
      <c r="AF446" s="30">
        <f t="shared" si="161"/>
        <v>0</v>
      </c>
      <c r="AG446" s="30">
        <f t="shared" si="161"/>
        <v>0</v>
      </c>
      <c r="AH446" s="30">
        <f t="shared" si="161"/>
        <v>0</v>
      </c>
      <c r="AI446" s="31">
        <v>0</v>
      </c>
      <c r="AJ446" s="31">
        <v>0</v>
      </c>
      <c r="AK446" s="31">
        <v>0</v>
      </c>
      <c r="AL446" s="31">
        <v>0</v>
      </c>
      <c r="AM446" s="31">
        <v>0</v>
      </c>
      <c r="AN446" s="31">
        <v>0</v>
      </c>
      <c r="AO446" s="31">
        <v>0</v>
      </c>
      <c r="AP446" s="31">
        <v>0</v>
      </c>
      <c r="AQ446" s="31">
        <v>0</v>
      </c>
      <c r="AR446" s="31">
        <v>0</v>
      </c>
      <c r="AS446" s="31">
        <v>0</v>
      </c>
      <c r="AT446" s="31">
        <v>0</v>
      </c>
      <c r="AU446" s="31">
        <v>0</v>
      </c>
      <c r="AV446" s="31">
        <v>0</v>
      </c>
      <c r="AW446" s="31">
        <v>0</v>
      </c>
      <c r="AX446" s="31">
        <v>0</v>
      </c>
      <c r="AY446" s="31">
        <v>0</v>
      </c>
      <c r="AZ446" s="31">
        <v>0</v>
      </c>
      <c r="BA446" s="31">
        <v>0</v>
      </c>
      <c r="BB446" s="31">
        <v>0</v>
      </c>
      <c r="BC446" s="30">
        <f t="shared" si="162"/>
        <v>0</v>
      </c>
      <c r="BD446" s="30">
        <f t="shared" si="162"/>
        <v>0</v>
      </c>
      <c r="BE446" s="30">
        <f t="shared" si="162"/>
        <v>0</v>
      </c>
      <c r="BF446" s="30">
        <f t="shared" si="162"/>
        <v>0</v>
      </c>
      <c r="BG446" s="30">
        <f t="shared" si="162"/>
        <v>0</v>
      </c>
      <c r="BH446" s="31" t="s">
        <v>86</v>
      </c>
      <c r="BI446" s="15"/>
      <c r="BJ446" s="15"/>
      <c r="BL446" s="15"/>
      <c r="BM446" s="15"/>
      <c r="BN446" s="15"/>
      <c r="BO446" s="15"/>
      <c r="BP446" s="15"/>
      <c r="BQ446" s="15"/>
      <c r="BR446" s="15"/>
      <c r="BS446" s="15"/>
      <c r="BT446" s="15"/>
      <c r="BU446" s="15"/>
      <c r="BV446" s="15"/>
      <c r="BW446" s="15"/>
      <c r="BX446" s="15"/>
      <c r="BY446" s="15"/>
      <c r="BZ446" s="15"/>
      <c r="CA446" s="15"/>
      <c r="CB446" s="15"/>
      <c r="CC446" s="15"/>
      <c r="CD446" s="15"/>
      <c r="CE446" s="15"/>
      <c r="CF446" s="15"/>
    </row>
    <row r="447" spans="1:84" ht="31.5" x14ac:dyDescent="0.25">
      <c r="A447" s="27" t="s">
        <v>885</v>
      </c>
      <c r="B447" s="38" t="s">
        <v>904</v>
      </c>
      <c r="C447" s="30" t="s">
        <v>905</v>
      </c>
      <c r="D447" s="30" t="s">
        <v>86</v>
      </c>
      <c r="E447" s="30">
        <f t="shared" si="160"/>
        <v>0</v>
      </c>
      <c r="F447" s="30">
        <f t="shared" si="160"/>
        <v>0</v>
      </c>
      <c r="G447" s="30">
        <f t="shared" si="160"/>
        <v>0</v>
      </c>
      <c r="H447" s="30">
        <f t="shared" si="160"/>
        <v>0</v>
      </c>
      <c r="I447" s="30">
        <f t="shared" si="160"/>
        <v>0</v>
      </c>
      <c r="J447" s="31">
        <v>0</v>
      </c>
      <c r="K447" s="31">
        <v>0</v>
      </c>
      <c r="L447" s="31">
        <v>0</v>
      </c>
      <c r="M447" s="31">
        <v>0</v>
      </c>
      <c r="N447" s="31">
        <v>0</v>
      </c>
      <c r="O447" s="31">
        <v>0</v>
      </c>
      <c r="P447" s="31">
        <v>0</v>
      </c>
      <c r="Q447" s="31">
        <v>0</v>
      </c>
      <c r="R447" s="31">
        <v>0</v>
      </c>
      <c r="S447" s="31">
        <v>0</v>
      </c>
      <c r="T447" s="31">
        <v>0</v>
      </c>
      <c r="U447" s="31">
        <v>0</v>
      </c>
      <c r="V447" s="31">
        <v>0</v>
      </c>
      <c r="W447" s="31">
        <v>0</v>
      </c>
      <c r="X447" s="31">
        <v>0</v>
      </c>
      <c r="Y447" s="31">
        <v>0</v>
      </c>
      <c r="Z447" s="31">
        <v>0</v>
      </c>
      <c r="AA447" s="31">
        <v>0</v>
      </c>
      <c r="AB447" s="31">
        <v>0</v>
      </c>
      <c r="AC447" s="31">
        <v>0</v>
      </c>
      <c r="AD447" s="30">
        <f t="shared" si="161"/>
        <v>0</v>
      </c>
      <c r="AE447" s="30">
        <f t="shared" si="161"/>
        <v>0</v>
      </c>
      <c r="AF447" s="30">
        <f t="shared" si="161"/>
        <v>0</v>
      </c>
      <c r="AG447" s="30">
        <f t="shared" si="161"/>
        <v>0</v>
      </c>
      <c r="AH447" s="30">
        <f t="shared" si="161"/>
        <v>0</v>
      </c>
      <c r="AI447" s="31">
        <v>0</v>
      </c>
      <c r="AJ447" s="31">
        <v>0</v>
      </c>
      <c r="AK447" s="31">
        <v>0</v>
      </c>
      <c r="AL447" s="31">
        <v>0</v>
      </c>
      <c r="AM447" s="31">
        <v>0</v>
      </c>
      <c r="AN447" s="31">
        <v>0</v>
      </c>
      <c r="AO447" s="31">
        <v>0</v>
      </c>
      <c r="AP447" s="31">
        <v>0</v>
      </c>
      <c r="AQ447" s="31">
        <v>0</v>
      </c>
      <c r="AR447" s="31">
        <v>0</v>
      </c>
      <c r="AS447" s="31">
        <v>0</v>
      </c>
      <c r="AT447" s="31">
        <v>0</v>
      </c>
      <c r="AU447" s="31">
        <v>0</v>
      </c>
      <c r="AV447" s="31">
        <v>0</v>
      </c>
      <c r="AW447" s="31">
        <v>0</v>
      </c>
      <c r="AX447" s="31">
        <v>0</v>
      </c>
      <c r="AY447" s="31">
        <v>0</v>
      </c>
      <c r="AZ447" s="31">
        <v>0</v>
      </c>
      <c r="BA447" s="31">
        <v>0</v>
      </c>
      <c r="BB447" s="31">
        <v>0</v>
      </c>
      <c r="BC447" s="30">
        <f t="shared" si="162"/>
        <v>0</v>
      </c>
      <c r="BD447" s="30">
        <f t="shared" si="162"/>
        <v>0</v>
      </c>
      <c r="BE447" s="30">
        <f t="shared" si="162"/>
        <v>0</v>
      </c>
      <c r="BF447" s="30">
        <f t="shared" si="162"/>
        <v>0</v>
      </c>
      <c r="BG447" s="30">
        <f t="shared" si="162"/>
        <v>0</v>
      </c>
      <c r="BH447" s="31" t="s">
        <v>86</v>
      </c>
      <c r="BI447" s="15"/>
      <c r="BJ447" s="15"/>
      <c r="BL447" s="15"/>
      <c r="BM447" s="15"/>
      <c r="BN447" s="15"/>
      <c r="BO447" s="15"/>
      <c r="BP447" s="15"/>
      <c r="BQ447" s="15"/>
      <c r="BR447" s="15"/>
      <c r="BS447" s="15"/>
      <c r="BT447" s="15"/>
      <c r="BU447" s="15"/>
      <c r="BV447" s="15"/>
      <c r="BW447" s="15"/>
      <c r="BX447" s="15"/>
      <c r="BY447" s="15"/>
      <c r="BZ447" s="15"/>
      <c r="CA447" s="15"/>
      <c r="CB447" s="15"/>
      <c r="CC447" s="15"/>
      <c r="CD447" s="15"/>
      <c r="CE447" s="15"/>
      <c r="CF447" s="15"/>
    </row>
    <row r="448" spans="1:84" ht="31.5" x14ac:dyDescent="0.25">
      <c r="A448" s="27" t="s">
        <v>885</v>
      </c>
      <c r="B448" s="38" t="s">
        <v>906</v>
      </c>
      <c r="C448" s="30" t="s">
        <v>907</v>
      </c>
      <c r="D448" s="30" t="s">
        <v>86</v>
      </c>
      <c r="E448" s="30">
        <f t="shared" si="160"/>
        <v>0</v>
      </c>
      <c r="F448" s="30">
        <f t="shared" si="160"/>
        <v>0</v>
      </c>
      <c r="G448" s="30">
        <f t="shared" si="160"/>
        <v>0</v>
      </c>
      <c r="H448" s="30">
        <f t="shared" si="160"/>
        <v>0</v>
      </c>
      <c r="I448" s="30">
        <f t="shared" si="160"/>
        <v>0</v>
      </c>
      <c r="J448" s="31">
        <v>0</v>
      </c>
      <c r="K448" s="31">
        <v>0</v>
      </c>
      <c r="L448" s="31">
        <v>0</v>
      </c>
      <c r="M448" s="31">
        <v>0</v>
      </c>
      <c r="N448" s="31">
        <v>0</v>
      </c>
      <c r="O448" s="31">
        <v>0</v>
      </c>
      <c r="P448" s="31">
        <v>0</v>
      </c>
      <c r="Q448" s="31">
        <v>0</v>
      </c>
      <c r="R448" s="31">
        <v>0</v>
      </c>
      <c r="S448" s="31">
        <v>0</v>
      </c>
      <c r="T448" s="31">
        <v>0</v>
      </c>
      <c r="U448" s="31">
        <v>0</v>
      </c>
      <c r="V448" s="31">
        <v>0</v>
      </c>
      <c r="W448" s="31">
        <v>0</v>
      </c>
      <c r="X448" s="31">
        <v>0</v>
      </c>
      <c r="Y448" s="31">
        <v>0</v>
      </c>
      <c r="Z448" s="31">
        <v>0</v>
      </c>
      <c r="AA448" s="31">
        <v>0</v>
      </c>
      <c r="AB448" s="31">
        <v>0</v>
      </c>
      <c r="AC448" s="31">
        <v>0</v>
      </c>
      <c r="AD448" s="30">
        <f t="shared" si="161"/>
        <v>0</v>
      </c>
      <c r="AE448" s="30">
        <f t="shared" si="161"/>
        <v>0</v>
      </c>
      <c r="AF448" s="30">
        <f t="shared" si="161"/>
        <v>0</v>
      </c>
      <c r="AG448" s="30">
        <f t="shared" si="161"/>
        <v>0</v>
      </c>
      <c r="AH448" s="30">
        <f t="shared" si="161"/>
        <v>0</v>
      </c>
      <c r="AI448" s="31">
        <v>0</v>
      </c>
      <c r="AJ448" s="31">
        <v>0</v>
      </c>
      <c r="AK448" s="31">
        <v>0</v>
      </c>
      <c r="AL448" s="31">
        <v>0</v>
      </c>
      <c r="AM448" s="31">
        <v>0</v>
      </c>
      <c r="AN448" s="31">
        <v>0</v>
      </c>
      <c r="AO448" s="31">
        <v>0</v>
      </c>
      <c r="AP448" s="31">
        <v>0</v>
      </c>
      <c r="AQ448" s="31">
        <v>0</v>
      </c>
      <c r="AR448" s="31">
        <v>0</v>
      </c>
      <c r="AS448" s="31">
        <v>0</v>
      </c>
      <c r="AT448" s="31">
        <v>0</v>
      </c>
      <c r="AU448" s="31">
        <v>0</v>
      </c>
      <c r="AV448" s="31">
        <v>0</v>
      </c>
      <c r="AW448" s="31">
        <v>0</v>
      </c>
      <c r="AX448" s="31">
        <v>0</v>
      </c>
      <c r="AY448" s="31">
        <v>0</v>
      </c>
      <c r="AZ448" s="31">
        <v>0</v>
      </c>
      <c r="BA448" s="31">
        <v>0</v>
      </c>
      <c r="BB448" s="31">
        <v>0</v>
      </c>
      <c r="BC448" s="30">
        <f t="shared" si="162"/>
        <v>0</v>
      </c>
      <c r="BD448" s="30">
        <f t="shared" si="162"/>
        <v>0</v>
      </c>
      <c r="BE448" s="30">
        <f t="shared" si="162"/>
        <v>0</v>
      </c>
      <c r="BF448" s="30">
        <f t="shared" si="162"/>
        <v>0</v>
      </c>
      <c r="BG448" s="30">
        <f t="shared" si="162"/>
        <v>0</v>
      </c>
      <c r="BH448" s="31" t="s">
        <v>86</v>
      </c>
      <c r="BI448" s="15"/>
      <c r="BJ448" s="15"/>
      <c r="BL448" s="15"/>
      <c r="BM448" s="15"/>
      <c r="BN448" s="15"/>
      <c r="BO448" s="15"/>
      <c r="BP448" s="15"/>
      <c r="BQ448" s="15"/>
      <c r="BR448" s="15"/>
      <c r="BS448" s="15"/>
      <c r="BT448" s="15"/>
      <c r="BU448" s="15"/>
      <c r="BV448" s="15"/>
      <c r="BW448" s="15"/>
      <c r="BX448" s="15"/>
      <c r="BY448" s="15"/>
      <c r="BZ448" s="15"/>
      <c r="CA448" s="15"/>
      <c r="CB448" s="15"/>
      <c r="CC448" s="15"/>
      <c r="CD448" s="15"/>
      <c r="CE448" s="15"/>
      <c r="CF448" s="15"/>
    </row>
    <row r="449" spans="1:84" ht="31.5" x14ac:dyDescent="0.25">
      <c r="A449" s="27" t="s">
        <v>885</v>
      </c>
      <c r="B449" s="38" t="s">
        <v>908</v>
      </c>
      <c r="C449" s="30" t="s">
        <v>909</v>
      </c>
      <c r="D449" s="30" t="s">
        <v>86</v>
      </c>
      <c r="E449" s="30">
        <f t="shared" si="160"/>
        <v>0</v>
      </c>
      <c r="F449" s="30">
        <f t="shared" si="160"/>
        <v>0</v>
      </c>
      <c r="G449" s="30">
        <f t="shared" si="160"/>
        <v>0</v>
      </c>
      <c r="H449" s="30">
        <f t="shared" si="160"/>
        <v>0</v>
      </c>
      <c r="I449" s="30">
        <f t="shared" si="160"/>
        <v>0</v>
      </c>
      <c r="J449" s="31">
        <v>0</v>
      </c>
      <c r="K449" s="31">
        <v>0</v>
      </c>
      <c r="L449" s="31">
        <v>0</v>
      </c>
      <c r="M449" s="31">
        <v>0</v>
      </c>
      <c r="N449" s="31">
        <v>0</v>
      </c>
      <c r="O449" s="31">
        <v>0</v>
      </c>
      <c r="P449" s="31">
        <v>0</v>
      </c>
      <c r="Q449" s="31">
        <v>0</v>
      </c>
      <c r="R449" s="31">
        <v>0</v>
      </c>
      <c r="S449" s="31">
        <v>0</v>
      </c>
      <c r="T449" s="31">
        <v>0</v>
      </c>
      <c r="U449" s="31">
        <v>0</v>
      </c>
      <c r="V449" s="31">
        <v>0</v>
      </c>
      <c r="W449" s="31">
        <v>0</v>
      </c>
      <c r="X449" s="31">
        <v>0</v>
      </c>
      <c r="Y449" s="31">
        <v>0</v>
      </c>
      <c r="Z449" s="31">
        <v>0</v>
      </c>
      <c r="AA449" s="31">
        <v>0</v>
      </c>
      <c r="AB449" s="31">
        <v>0</v>
      </c>
      <c r="AC449" s="31">
        <v>0</v>
      </c>
      <c r="AD449" s="30">
        <f t="shared" si="161"/>
        <v>0</v>
      </c>
      <c r="AE449" s="30">
        <f t="shared" si="161"/>
        <v>0</v>
      </c>
      <c r="AF449" s="30">
        <f t="shared" si="161"/>
        <v>0</v>
      </c>
      <c r="AG449" s="30">
        <f t="shared" si="161"/>
        <v>0</v>
      </c>
      <c r="AH449" s="30">
        <f t="shared" si="161"/>
        <v>0</v>
      </c>
      <c r="AI449" s="31">
        <v>0</v>
      </c>
      <c r="AJ449" s="31">
        <v>0</v>
      </c>
      <c r="AK449" s="31">
        <v>0</v>
      </c>
      <c r="AL449" s="31">
        <v>0</v>
      </c>
      <c r="AM449" s="31">
        <v>0</v>
      </c>
      <c r="AN449" s="31">
        <v>0</v>
      </c>
      <c r="AO449" s="31">
        <v>0</v>
      </c>
      <c r="AP449" s="31">
        <v>0</v>
      </c>
      <c r="AQ449" s="31">
        <v>0</v>
      </c>
      <c r="AR449" s="31">
        <v>0</v>
      </c>
      <c r="AS449" s="31">
        <v>0</v>
      </c>
      <c r="AT449" s="31">
        <v>0</v>
      </c>
      <c r="AU449" s="31">
        <v>0</v>
      </c>
      <c r="AV449" s="31">
        <v>0</v>
      </c>
      <c r="AW449" s="31">
        <v>0</v>
      </c>
      <c r="AX449" s="31">
        <v>0</v>
      </c>
      <c r="AY449" s="31">
        <v>0</v>
      </c>
      <c r="AZ449" s="31">
        <v>0</v>
      </c>
      <c r="BA449" s="31">
        <v>0</v>
      </c>
      <c r="BB449" s="31">
        <v>0</v>
      </c>
      <c r="BC449" s="30">
        <f t="shared" si="162"/>
        <v>0</v>
      </c>
      <c r="BD449" s="30">
        <f t="shared" si="162"/>
        <v>0</v>
      </c>
      <c r="BE449" s="30">
        <f t="shared" si="162"/>
        <v>0</v>
      </c>
      <c r="BF449" s="30">
        <f t="shared" si="162"/>
        <v>0</v>
      </c>
      <c r="BG449" s="30">
        <f t="shared" si="162"/>
        <v>0</v>
      </c>
      <c r="BH449" s="31" t="s">
        <v>86</v>
      </c>
      <c r="BI449" s="15"/>
      <c r="BJ449" s="15"/>
      <c r="BL449" s="15"/>
      <c r="BM449" s="15"/>
      <c r="BN449" s="15"/>
      <c r="BO449" s="15"/>
      <c r="BP449" s="15"/>
      <c r="BQ449" s="15"/>
      <c r="BR449" s="15"/>
      <c r="BS449" s="15"/>
      <c r="BT449" s="15"/>
      <c r="BU449" s="15"/>
      <c r="BV449" s="15"/>
      <c r="BW449" s="15"/>
      <c r="BX449" s="15"/>
      <c r="BY449" s="15"/>
      <c r="BZ449" s="15"/>
      <c r="CA449" s="15"/>
      <c r="CB449" s="15"/>
      <c r="CC449" s="15"/>
      <c r="CD449" s="15"/>
      <c r="CE449" s="15"/>
      <c r="CF449" s="15"/>
    </row>
    <row r="450" spans="1:84" ht="31.5" x14ac:dyDescent="0.25">
      <c r="A450" s="27" t="s">
        <v>885</v>
      </c>
      <c r="B450" s="38" t="s">
        <v>910</v>
      </c>
      <c r="C450" s="30" t="s">
        <v>911</v>
      </c>
      <c r="D450" s="30" t="s">
        <v>86</v>
      </c>
      <c r="E450" s="30">
        <f t="shared" si="160"/>
        <v>0</v>
      </c>
      <c r="F450" s="30">
        <f t="shared" si="160"/>
        <v>0</v>
      </c>
      <c r="G450" s="30">
        <f t="shared" si="160"/>
        <v>0</v>
      </c>
      <c r="H450" s="30">
        <f t="shared" si="160"/>
        <v>0</v>
      </c>
      <c r="I450" s="30">
        <f t="shared" si="160"/>
        <v>0</v>
      </c>
      <c r="J450" s="31">
        <v>0</v>
      </c>
      <c r="K450" s="31">
        <v>0</v>
      </c>
      <c r="L450" s="31">
        <v>0</v>
      </c>
      <c r="M450" s="31">
        <v>0</v>
      </c>
      <c r="N450" s="31">
        <v>0</v>
      </c>
      <c r="O450" s="31">
        <v>0</v>
      </c>
      <c r="P450" s="31">
        <v>0</v>
      </c>
      <c r="Q450" s="31">
        <v>0</v>
      </c>
      <c r="R450" s="31">
        <v>0</v>
      </c>
      <c r="S450" s="31">
        <v>0</v>
      </c>
      <c r="T450" s="31">
        <v>0</v>
      </c>
      <c r="U450" s="31">
        <v>0</v>
      </c>
      <c r="V450" s="31">
        <v>0</v>
      </c>
      <c r="W450" s="31">
        <v>0</v>
      </c>
      <c r="X450" s="31">
        <v>0</v>
      </c>
      <c r="Y450" s="31">
        <v>0</v>
      </c>
      <c r="Z450" s="31">
        <v>0</v>
      </c>
      <c r="AA450" s="31">
        <v>0</v>
      </c>
      <c r="AB450" s="31">
        <v>0</v>
      </c>
      <c r="AC450" s="31">
        <v>0</v>
      </c>
      <c r="AD450" s="30">
        <f t="shared" si="161"/>
        <v>0</v>
      </c>
      <c r="AE450" s="30">
        <f t="shared" si="161"/>
        <v>0</v>
      </c>
      <c r="AF450" s="30">
        <f t="shared" si="161"/>
        <v>0</v>
      </c>
      <c r="AG450" s="30">
        <f t="shared" si="161"/>
        <v>0</v>
      </c>
      <c r="AH450" s="30">
        <f t="shared" si="161"/>
        <v>0</v>
      </c>
      <c r="AI450" s="31">
        <v>0</v>
      </c>
      <c r="AJ450" s="31">
        <v>0</v>
      </c>
      <c r="AK450" s="31">
        <v>0</v>
      </c>
      <c r="AL450" s="31">
        <v>0</v>
      </c>
      <c r="AM450" s="31">
        <v>0</v>
      </c>
      <c r="AN450" s="31">
        <v>0</v>
      </c>
      <c r="AO450" s="31">
        <v>0</v>
      </c>
      <c r="AP450" s="31">
        <v>0</v>
      </c>
      <c r="AQ450" s="31">
        <v>0</v>
      </c>
      <c r="AR450" s="31">
        <v>0</v>
      </c>
      <c r="AS450" s="31">
        <v>0</v>
      </c>
      <c r="AT450" s="31">
        <v>0</v>
      </c>
      <c r="AU450" s="31">
        <v>0</v>
      </c>
      <c r="AV450" s="31">
        <v>0</v>
      </c>
      <c r="AW450" s="31">
        <v>0</v>
      </c>
      <c r="AX450" s="31">
        <v>0</v>
      </c>
      <c r="AY450" s="31">
        <v>0</v>
      </c>
      <c r="AZ450" s="31">
        <v>0</v>
      </c>
      <c r="BA450" s="31">
        <v>0</v>
      </c>
      <c r="BB450" s="31">
        <v>0</v>
      </c>
      <c r="BC450" s="30">
        <f t="shared" si="162"/>
        <v>0</v>
      </c>
      <c r="BD450" s="30">
        <f t="shared" si="162"/>
        <v>0</v>
      </c>
      <c r="BE450" s="30">
        <f t="shared" si="162"/>
        <v>0</v>
      </c>
      <c r="BF450" s="30">
        <f t="shared" si="162"/>
        <v>0</v>
      </c>
      <c r="BG450" s="30">
        <f t="shared" si="162"/>
        <v>0</v>
      </c>
      <c r="BH450" s="31" t="s">
        <v>86</v>
      </c>
      <c r="BI450" s="15"/>
      <c r="BJ450" s="15"/>
      <c r="BL450" s="15"/>
      <c r="BM450" s="15"/>
      <c r="BN450" s="15"/>
      <c r="BO450" s="15"/>
      <c r="BP450" s="15"/>
      <c r="BQ450" s="15"/>
      <c r="BR450" s="15"/>
      <c r="BS450" s="15"/>
      <c r="BT450" s="15"/>
      <c r="BU450" s="15"/>
      <c r="BV450" s="15"/>
      <c r="BW450" s="15"/>
      <c r="BX450" s="15"/>
      <c r="BY450" s="15"/>
      <c r="BZ450" s="15"/>
      <c r="CA450" s="15"/>
      <c r="CB450" s="15"/>
      <c r="CC450" s="15"/>
      <c r="CD450" s="15"/>
      <c r="CE450" s="15"/>
      <c r="CF450" s="15"/>
    </row>
    <row r="451" spans="1:84" ht="31.5" x14ac:dyDescent="0.25">
      <c r="A451" s="27" t="s">
        <v>885</v>
      </c>
      <c r="B451" s="38" t="s">
        <v>912</v>
      </c>
      <c r="C451" s="30" t="s">
        <v>913</v>
      </c>
      <c r="D451" s="30" t="s">
        <v>86</v>
      </c>
      <c r="E451" s="30">
        <f t="shared" si="160"/>
        <v>0</v>
      </c>
      <c r="F451" s="30">
        <f t="shared" si="160"/>
        <v>0</v>
      </c>
      <c r="G451" s="30">
        <f t="shared" si="160"/>
        <v>0</v>
      </c>
      <c r="H451" s="30">
        <f t="shared" si="160"/>
        <v>0</v>
      </c>
      <c r="I451" s="30">
        <f t="shared" si="160"/>
        <v>0</v>
      </c>
      <c r="J451" s="31">
        <v>0</v>
      </c>
      <c r="K451" s="31">
        <v>0</v>
      </c>
      <c r="L451" s="31">
        <v>0</v>
      </c>
      <c r="M451" s="31">
        <v>0</v>
      </c>
      <c r="N451" s="31">
        <v>0</v>
      </c>
      <c r="O451" s="31">
        <v>0</v>
      </c>
      <c r="P451" s="31">
        <v>0</v>
      </c>
      <c r="Q451" s="31">
        <v>0</v>
      </c>
      <c r="R451" s="31">
        <v>0</v>
      </c>
      <c r="S451" s="31">
        <v>0</v>
      </c>
      <c r="T451" s="31">
        <v>0</v>
      </c>
      <c r="U451" s="31">
        <v>0</v>
      </c>
      <c r="V451" s="31">
        <v>0</v>
      </c>
      <c r="W451" s="31">
        <v>0</v>
      </c>
      <c r="X451" s="31">
        <v>0</v>
      </c>
      <c r="Y451" s="31">
        <v>0</v>
      </c>
      <c r="Z451" s="31">
        <v>0</v>
      </c>
      <c r="AA451" s="31">
        <v>0</v>
      </c>
      <c r="AB451" s="31">
        <v>0</v>
      </c>
      <c r="AC451" s="31">
        <v>0</v>
      </c>
      <c r="AD451" s="30">
        <f t="shared" si="161"/>
        <v>0</v>
      </c>
      <c r="AE451" s="30">
        <f t="shared" si="161"/>
        <v>0</v>
      </c>
      <c r="AF451" s="30">
        <f t="shared" si="161"/>
        <v>0</v>
      </c>
      <c r="AG451" s="30">
        <f t="shared" si="161"/>
        <v>0</v>
      </c>
      <c r="AH451" s="30">
        <f t="shared" si="161"/>
        <v>0</v>
      </c>
      <c r="AI451" s="31">
        <v>0</v>
      </c>
      <c r="AJ451" s="31">
        <v>0</v>
      </c>
      <c r="AK451" s="31">
        <v>0</v>
      </c>
      <c r="AL451" s="31">
        <v>0</v>
      </c>
      <c r="AM451" s="31">
        <v>0</v>
      </c>
      <c r="AN451" s="31">
        <v>0</v>
      </c>
      <c r="AO451" s="31">
        <v>0</v>
      </c>
      <c r="AP451" s="31">
        <v>0</v>
      </c>
      <c r="AQ451" s="31">
        <v>0</v>
      </c>
      <c r="AR451" s="31">
        <v>0</v>
      </c>
      <c r="AS451" s="31">
        <v>0</v>
      </c>
      <c r="AT451" s="31">
        <v>0</v>
      </c>
      <c r="AU451" s="31">
        <v>0</v>
      </c>
      <c r="AV451" s="31">
        <v>0</v>
      </c>
      <c r="AW451" s="31">
        <v>0</v>
      </c>
      <c r="AX451" s="31">
        <v>0</v>
      </c>
      <c r="AY451" s="31">
        <v>0</v>
      </c>
      <c r="AZ451" s="31">
        <v>0</v>
      </c>
      <c r="BA451" s="31">
        <v>0</v>
      </c>
      <c r="BB451" s="31">
        <v>0</v>
      </c>
      <c r="BC451" s="30">
        <f t="shared" si="162"/>
        <v>0</v>
      </c>
      <c r="BD451" s="30">
        <f t="shared" si="162"/>
        <v>0</v>
      </c>
      <c r="BE451" s="30">
        <f t="shared" si="162"/>
        <v>0</v>
      </c>
      <c r="BF451" s="30">
        <f t="shared" si="162"/>
        <v>0</v>
      </c>
      <c r="BG451" s="30">
        <f t="shared" si="162"/>
        <v>0</v>
      </c>
      <c r="BH451" s="31" t="s">
        <v>86</v>
      </c>
      <c r="BI451" s="15"/>
      <c r="BJ451" s="15"/>
      <c r="BL451" s="15"/>
      <c r="BM451" s="15"/>
      <c r="BN451" s="15"/>
      <c r="BO451" s="15"/>
      <c r="BP451" s="15"/>
      <c r="BQ451" s="15"/>
      <c r="BR451" s="15"/>
      <c r="BS451" s="15"/>
      <c r="BT451" s="15"/>
      <c r="BU451" s="15"/>
      <c r="BV451" s="15"/>
      <c r="BW451" s="15"/>
      <c r="BX451" s="15"/>
      <c r="BY451" s="15"/>
      <c r="BZ451" s="15"/>
      <c r="CA451" s="15"/>
      <c r="CB451" s="15"/>
      <c r="CC451" s="15"/>
      <c r="CD451" s="15"/>
      <c r="CE451" s="15"/>
      <c r="CF451" s="15"/>
    </row>
    <row r="452" spans="1:84" ht="31.5" x14ac:dyDescent="0.25">
      <c r="A452" s="27" t="s">
        <v>885</v>
      </c>
      <c r="B452" s="38" t="s">
        <v>914</v>
      </c>
      <c r="C452" s="30" t="s">
        <v>915</v>
      </c>
      <c r="D452" s="30" t="s">
        <v>86</v>
      </c>
      <c r="E452" s="30">
        <f t="shared" si="160"/>
        <v>0</v>
      </c>
      <c r="F452" s="30">
        <f t="shared" si="160"/>
        <v>0</v>
      </c>
      <c r="G452" s="30">
        <f t="shared" si="160"/>
        <v>0</v>
      </c>
      <c r="H452" s="30">
        <f t="shared" si="160"/>
        <v>0</v>
      </c>
      <c r="I452" s="30">
        <f t="shared" si="160"/>
        <v>0</v>
      </c>
      <c r="J452" s="31">
        <v>0</v>
      </c>
      <c r="K452" s="31">
        <v>0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31">
        <v>0</v>
      </c>
      <c r="T452" s="31">
        <v>0</v>
      </c>
      <c r="U452" s="31">
        <v>0</v>
      </c>
      <c r="V452" s="31">
        <v>0</v>
      </c>
      <c r="W452" s="31">
        <v>0</v>
      </c>
      <c r="X452" s="31">
        <v>0</v>
      </c>
      <c r="Y452" s="31">
        <v>0</v>
      </c>
      <c r="Z452" s="31">
        <v>0</v>
      </c>
      <c r="AA452" s="31">
        <v>0</v>
      </c>
      <c r="AB452" s="31">
        <v>0</v>
      </c>
      <c r="AC452" s="31">
        <v>0</v>
      </c>
      <c r="AD452" s="30">
        <f t="shared" si="161"/>
        <v>0</v>
      </c>
      <c r="AE452" s="30">
        <f t="shared" si="161"/>
        <v>0</v>
      </c>
      <c r="AF452" s="30">
        <f t="shared" si="161"/>
        <v>0</v>
      </c>
      <c r="AG452" s="30">
        <f t="shared" si="161"/>
        <v>0</v>
      </c>
      <c r="AH452" s="30">
        <f t="shared" si="161"/>
        <v>0</v>
      </c>
      <c r="AI452" s="31">
        <v>0</v>
      </c>
      <c r="AJ452" s="31">
        <v>0</v>
      </c>
      <c r="AK452" s="31">
        <v>0</v>
      </c>
      <c r="AL452" s="31">
        <v>0</v>
      </c>
      <c r="AM452" s="31">
        <v>0</v>
      </c>
      <c r="AN452" s="31">
        <v>0</v>
      </c>
      <c r="AO452" s="31">
        <v>0</v>
      </c>
      <c r="AP452" s="31">
        <v>0</v>
      </c>
      <c r="AQ452" s="31">
        <v>0</v>
      </c>
      <c r="AR452" s="31">
        <v>0</v>
      </c>
      <c r="AS452" s="31">
        <v>0</v>
      </c>
      <c r="AT452" s="31">
        <v>0</v>
      </c>
      <c r="AU452" s="31">
        <v>0</v>
      </c>
      <c r="AV452" s="31">
        <v>0</v>
      </c>
      <c r="AW452" s="31">
        <v>0</v>
      </c>
      <c r="AX452" s="31">
        <v>0</v>
      </c>
      <c r="AY452" s="31">
        <v>0</v>
      </c>
      <c r="AZ452" s="31">
        <v>0</v>
      </c>
      <c r="BA452" s="31">
        <v>0</v>
      </c>
      <c r="BB452" s="31">
        <v>0</v>
      </c>
      <c r="BC452" s="30">
        <f t="shared" si="162"/>
        <v>0</v>
      </c>
      <c r="BD452" s="30">
        <f t="shared" si="162"/>
        <v>0</v>
      </c>
      <c r="BE452" s="30">
        <f t="shared" si="162"/>
        <v>0</v>
      </c>
      <c r="BF452" s="30">
        <f t="shared" si="162"/>
        <v>0</v>
      </c>
      <c r="BG452" s="30">
        <f t="shared" si="162"/>
        <v>0</v>
      </c>
      <c r="BH452" s="31" t="s">
        <v>86</v>
      </c>
      <c r="BI452" s="15"/>
      <c r="BJ452" s="15"/>
      <c r="BL452" s="15"/>
      <c r="BM452" s="15"/>
      <c r="BN452" s="15"/>
      <c r="BO452" s="15"/>
      <c r="BP452" s="15"/>
      <c r="BQ452" s="15"/>
      <c r="BR452" s="15"/>
      <c r="BS452" s="15"/>
      <c r="BT452" s="15"/>
      <c r="BU452" s="15"/>
      <c r="BV452" s="15"/>
      <c r="BW452" s="15"/>
      <c r="BX452" s="15"/>
      <c r="BY452" s="15"/>
      <c r="BZ452" s="15"/>
      <c r="CA452" s="15"/>
      <c r="CB452" s="15"/>
      <c r="CC452" s="15"/>
      <c r="CD452" s="15"/>
      <c r="CE452" s="15"/>
      <c r="CF452" s="15"/>
    </row>
    <row r="453" spans="1:84" x14ac:dyDescent="0.25">
      <c r="A453" s="27" t="s">
        <v>885</v>
      </c>
      <c r="B453" s="38" t="s">
        <v>916</v>
      </c>
      <c r="C453" s="30" t="s">
        <v>917</v>
      </c>
      <c r="D453" s="30" t="s">
        <v>86</v>
      </c>
      <c r="E453" s="30">
        <f t="shared" si="160"/>
        <v>0</v>
      </c>
      <c r="F453" s="30">
        <f t="shared" si="160"/>
        <v>0</v>
      </c>
      <c r="G453" s="30">
        <f t="shared" si="160"/>
        <v>0</v>
      </c>
      <c r="H453" s="30">
        <f t="shared" si="160"/>
        <v>0</v>
      </c>
      <c r="I453" s="30">
        <f t="shared" si="160"/>
        <v>0</v>
      </c>
      <c r="J453" s="31">
        <v>0</v>
      </c>
      <c r="K453" s="31">
        <v>0</v>
      </c>
      <c r="L453" s="31">
        <v>0</v>
      </c>
      <c r="M453" s="31">
        <v>0</v>
      </c>
      <c r="N453" s="31">
        <v>0</v>
      </c>
      <c r="O453" s="31">
        <v>0</v>
      </c>
      <c r="P453" s="31">
        <v>0</v>
      </c>
      <c r="Q453" s="31">
        <v>0</v>
      </c>
      <c r="R453" s="31">
        <v>0</v>
      </c>
      <c r="S453" s="31">
        <v>0</v>
      </c>
      <c r="T453" s="31">
        <v>0</v>
      </c>
      <c r="U453" s="31">
        <v>0</v>
      </c>
      <c r="V453" s="31">
        <v>0</v>
      </c>
      <c r="W453" s="31">
        <v>0</v>
      </c>
      <c r="X453" s="31">
        <v>0</v>
      </c>
      <c r="Y453" s="31">
        <v>0</v>
      </c>
      <c r="Z453" s="31">
        <v>0</v>
      </c>
      <c r="AA453" s="31">
        <v>0</v>
      </c>
      <c r="AB453" s="31">
        <v>0</v>
      </c>
      <c r="AC453" s="31">
        <v>0</v>
      </c>
      <c r="AD453" s="30">
        <f t="shared" si="161"/>
        <v>0</v>
      </c>
      <c r="AE453" s="30">
        <f t="shared" si="161"/>
        <v>0</v>
      </c>
      <c r="AF453" s="30">
        <f t="shared" si="161"/>
        <v>0</v>
      </c>
      <c r="AG453" s="30">
        <f t="shared" si="161"/>
        <v>0</v>
      </c>
      <c r="AH453" s="30">
        <f t="shared" si="161"/>
        <v>0</v>
      </c>
      <c r="AI453" s="31">
        <v>0</v>
      </c>
      <c r="AJ453" s="31">
        <v>0</v>
      </c>
      <c r="AK453" s="31">
        <v>0</v>
      </c>
      <c r="AL453" s="31">
        <v>0</v>
      </c>
      <c r="AM453" s="31">
        <v>0</v>
      </c>
      <c r="AN453" s="31">
        <v>0</v>
      </c>
      <c r="AO453" s="31">
        <v>0</v>
      </c>
      <c r="AP453" s="31">
        <v>0</v>
      </c>
      <c r="AQ453" s="31">
        <v>0</v>
      </c>
      <c r="AR453" s="31">
        <v>0</v>
      </c>
      <c r="AS453" s="31">
        <v>0</v>
      </c>
      <c r="AT453" s="31">
        <v>0</v>
      </c>
      <c r="AU453" s="31">
        <v>0</v>
      </c>
      <c r="AV453" s="31">
        <v>0</v>
      </c>
      <c r="AW453" s="31">
        <v>0</v>
      </c>
      <c r="AX453" s="31">
        <v>0</v>
      </c>
      <c r="AY453" s="31">
        <v>0</v>
      </c>
      <c r="AZ453" s="31">
        <v>0</v>
      </c>
      <c r="BA453" s="31">
        <v>0</v>
      </c>
      <c r="BB453" s="31">
        <v>0</v>
      </c>
      <c r="BC453" s="30">
        <f t="shared" si="162"/>
        <v>0</v>
      </c>
      <c r="BD453" s="30">
        <f t="shared" si="162"/>
        <v>0</v>
      </c>
      <c r="BE453" s="30">
        <f t="shared" si="162"/>
        <v>0</v>
      </c>
      <c r="BF453" s="30">
        <f t="shared" si="162"/>
        <v>0</v>
      </c>
      <c r="BG453" s="30">
        <f t="shared" si="162"/>
        <v>0</v>
      </c>
      <c r="BH453" s="31" t="s">
        <v>86</v>
      </c>
      <c r="BI453" s="15"/>
      <c r="BJ453" s="15"/>
      <c r="BL453" s="15"/>
      <c r="BM453" s="15"/>
      <c r="BN453" s="15"/>
      <c r="BO453" s="15"/>
      <c r="BP453" s="15"/>
      <c r="BQ453" s="15"/>
      <c r="BR453" s="15"/>
      <c r="BS453" s="15"/>
      <c r="BT453" s="15"/>
      <c r="BU453" s="15"/>
      <c r="BV453" s="15"/>
      <c r="BW453" s="15"/>
      <c r="BX453" s="15"/>
      <c r="BY453" s="15"/>
      <c r="BZ453" s="15"/>
      <c r="CA453" s="15"/>
      <c r="CB453" s="15"/>
      <c r="CC453" s="15"/>
      <c r="CD453" s="15"/>
      <c r="CE453" s="15"/>
      <c r="CF453" s="15"/>
    </row>
    <row r="454" spans="1:84" ht="31.5" x14ac:dyDescent="0.25">
      <c r="A454" s="27" t="s">
        <v>885</v>
      </c>
      <c r="B454" s="38" t="s">
        <v>918</v>
      </c>
      <c r="C454" s="30" t="s">
        <v>919</v>
      </c>
      <c r="D454" s="30" t="s">
        <v>86</v>
      </c>
      <c r="E454" s="30">
        <f t="shared" si="160"/>
        <v>0</v>
      </c>
      <c r="F454" s="30">
        <f t="shared" si="160"/>
        <v>0</v>
      </c>
      <c r="G454" s="30">
        <f t="shared" si="160"/>
        <v>0</v>
      </c>
      <c r="H454" s="30">
        <f t="shared" si="160"/>
        <v>0</v>
      </c>
      <c r="I454" s="30">
        <f t="shared" si="160"/>
        <v>0</v>
      </c>
      <c r="J454" s="31">
        <v>0</v>
      </c>
      <c r="K454" s="31">
        <v>0</v>
      </c>
      <c r="L454" s="31">
        <v>0</v>
      </c>
      <c r="M454" s="31">
        <v>0</v>
      </c>
      <c r="N454" s="31">
        <v>0</v>
      </c>
      <c r="O454" s="31">
        <v>0</v>
      </c>
      <c r="P454" s="31">
        <v>0</v>
      </c>
      <c r="Q454" s="31">
        <v>0</v>
      </c>
      <c r="R454" s="31">
        <v>0</v>
      </c>
      <c r="S454" s="31">
        <v>0</v>
      </c>
      <c r="T454" s="31">
        <v>0</v>
      </c>
      <c r="U454" s="31">
        <v>0</v>
      </c>
      <c r="V454" s="31">
        <v>0</v>
      </c>
      <c r="W454" s="31">
        <v>0</v>
      </c>
      <c r="X454" s="31">
        <v>0</v>
      </c>
      <c r="Y454" s="31">
        <v>0</v>
      </c>
      <c r="Z454" s="31">
        <v>0</v>
      </c>
      <c r="AA454" s="31">
        <v>0</v>
      </c>
      <c r="AB454" s="31">
        <v>0</v>
      </c>
      <c r="AC454" s="31">
        <v>0</v>
      </c>
      <c r="AD454" s="30">
        <f t="shared" si="161"/>
        <v>0</v>
      </c>
      <c r="AE454" s="30">
        <f t="shared" si="161"/>
        <v>0</v>
      </c>
      <c r="AF454" s="30">
        <f t="shared" si="161"/>
        <v>0</v>
      </c>
      <c r="AG454" s="30">
        <f t="shared" si="161"/>
        <v>0</v>
      </c>
      <c r="AH454" s="30">
        <f t="shared" si="161"/>
        <v>0</v>
      </c>
      <c r="AI454" s="31">
        <v>0</v>
      </c>
      <c r="AJ454" s="31">
        <v>0</v>
      </c>
      <c r="AK454" s="31">
        <v>0</v>
      </c>
      <c r="AL454" s="31">
        <v>0</v>
      </c>
      <c r="AM454" s="31">
        <v>0</v>
      </c>
      <c r="AN454" s="31">
        <v>0</v>
      </c>
      <c r="AO454" s="31">
        <v>0</v>
      </c>
      <c r="AP454" s="31">
        <v>0</v>
      </c>
      <c r="AQ454" s="31">
        <v>0</v>
      </c>
      <c r="AR454" s="31">
        <v>0</v>
      </c>
      <c r="AS454" s="31">
        <v>0</v>
      </c>
      <c r="AT454" s="31">
        <v>0</v>
      </c>
      <c r="AU454" s="31">
        <v>0</v>
      </c>
      <c r="AV454" s="31">
        <v>0</v>
      </c>
      <c r="AW454" s="31">
        <v>0</v>
      </c>
      <c r="AX454" s="31">
        <v>0</v>
      </c>
      <c r="AY454" s="31">
        <v>0</v>
      </c>
      <c r="AZ454" s="31">
        <v>0</v>
      </c>
      <c r="BA454" s="31">
        <v>0</v>
      </c>
      <c r="BB454" s="31">
        <v>0</v>
      </c>
      <c r="BC454" s="30">
        <f t="shared" si="162"/>
        <v>0</v>
      </c>
      <c r="BD454" s="30">
        <f t="shared" si="162"/>
        <v>0</v>
      </c>
      <c r="BE454" s="30">
        <f t="shared" si="162"/>
        <v>0</v>
      </c>
      <c r="BF454" s="30">
        <f t="shared" si="162"/>
        <v>0</v>
      </c>
      <c r="BG454" s="30">
        <f t="shared" si="162"/>
        <v>0</v>
      </c>
      <c r="BH454" s="31" t="s">
        <v>86</v>
      </c>
      <c r="BI454" s="15"/>
      <c r="BJ454" s="15"/>
      <c r="BL454" s="15"/>
      <c r="BM454" s="15"/>
      <c r="BN454" s="15"/>
      <c r="BO454" s="15"/>
      <c r="BP454" s="15"/>
      <c r="BQ454" s="15"/>
      <c r="BR454" s="15"/>
      <c r="BS454" s="15"/>
      <c r="BT454" s="15"/>
      <c r="BU454" s="15"/>
      <c r="BV454" s="15"/>
      <c r="BW454" s="15"/>
      <c r="BX454" s="15"/>
      <c r="BY454" s="15"/>
      <c r="BZ454" s="15"/>
      <c r="CA454" s="15"/>
      <c r="CB454" s="15"/>
      <c r="CC454" s="15"/>
      <c r="CD454" s="15"/>
      <c r="CE454" s="15"/>
      <c r="CF454" s="15"/>
    </row>
    <row r="455" spans="1:84" ht="31.5" x14ac:dyDescent="0.25">
      <c r="A455" s="27" t="s">
        <v>885</v>
      </c>
      <c r="B455" s="38" t="s">
        <v>920</v>
      </c>
      <c r="C455" s="30" t="s">
        <v>921</v>
      </c>
      <c r="D455" s="30" t="s">
        <v>86</v>
      </c>
      <c r="E455" s="30">
        <f t="shared" si="160"/>
        <v>0</v>
      </c>
      <c r="F455" s="30">
        <f t="shared" si="160"/>
        <v>0</v>
      </c>
      <c r="G455" s="30">
        <f t="shared" si="160"/>
        <v>0</v>
      </c>
      <c r="H455" s="30">
        <f t="shared" si="160"/>
        <v>0</v>
      </c>
      <c r="I455" s="30">
        <f t="shared" si="160"/>
        <v>0</v>
      </c>
      <c r="J455" s="31">
        <v>0</v>
      </c>
      <c r="K455" s="31">
        <v>0</v>
      </c>
      <c r="L455" s="31">
        <v>0</v>
      </c>
      <c r="M455" s="31">
        <v>0</v>
      </c>
      <c r="N455" s="31">
        <v>0</v>
      </c>
      <c r="O455" s="31">
        <v>0</v>
      </c>
      <c r="P455" s="31">
        <v>0</v>
      </c>
      <c r="Q455" s="31">
        <v>0</v>
      </c>
      <c r="R455" s="31">
        <v>0</v>
      </c>
      <c r="S455" s="31">
        <v>0</v>
      </c>
      <c r="T455" s="31">
        <v>0</v>
      </c>
      <c r="U455" s="31">
        <v>0</v>
      </c>
      <c r="V455" s="31">
        <v>0</v>
      </c>
      <c r="W455" s="31">
        <v>0</v>
      </c>
      <c r="X455" s="31">
        <v>0</v>
      </c>
      <c r="Y455" s="31">
        <v>0</v>
      </c>
      <c r="Z455" s="31">
        <v>0</v>
      </c>
      <c r="AA455" s="31">
        <v>0</v>
      </c>
      <c r="AB455" s="31">
        <v>0</v>
      </c>
      <c r="AC455" s="31">
        <v>0</v>
      </c>
      <c r="AD455" s="30">
        <f t="shared" si="161"/>
        <v>0</v>
      </c>
      <c r="AE455" s="30">
        <f t="shared" si="161"/>
        <v>0</v>
      </c>
      <c r="AF455" s="30">
        <f t="shared" si="161"/>
        <v>0</v>
      </c>
      <c r="AG455" s="30">
        <f t="shared" si="161"/>
        <v>0</v>
      </c>
      <c r="AH455" s="30">
        <f t="shared" si="161"/>
        <v>0</v>
      </c>
      <c r="AI455" s="31">
        <v>0</v>
      </c>
      <c r="AJ455" s="31">
        <v>0</v>
      </c>
      <c r="AK455" s="31">
        <v>0</v>
      </c>
      <c r="AL455" s="31">
        <v>0</v>
      </c>
      <c r="AM455" s="31">
        <v>0</v>
      </c>
      <c r="AN455" s="31">
        <v>0</v>
      </c>
      <c r="AO455" s="31">
        <v>0</v>
      </c>
      <c r="AP455" s="31">
        <v>0</v>
      </c>
      <c r="AQ455" s="31">
        <v>0</v>
      </c>
      <c r="AR455" s="31">
        <v>0</v>
      </c>
      <c r="AS455" s="31">
        <v>0</v>
      </c>
      <c r="AT455" s="31">
        <v>0</v>
      </c>
      <c r="AU455" s="31">
        <v>0</v>
      </c>
      <c r="AV455" s="31">
        <v>0</v>
      </c>
      <c r="AW455" s="31">
        <v>0</v>
      </c>
      <c r="AX455" s="31">
        <v>0</v>
      </c>
      <c r="AY455" s="31">
        <v>0</v>
      </c>
      <c r="AZ455" s="31">
        <v>0</v>
      </c>
      <c r="BA455" s="31">
        <v>0</v>
      </c>
      <c r="BB455" s="31">
        <v>0</v>
      </c>
      <c r="BC455" s="30">
        <f t="shared" si="162"/>
        <v>0</v>
      </c>
      <c r="BD455" s="30">
        <f t="shared" si="162"/>
        <v>0</v>
      </c>
      <c r="BE455" s="30">
        <f t="shared" si="162"/>
        <v>0</v>
      </c>
      <c r="BF455" s="30">
        <f t="shared" si="162"/>
        <v>0</v>
      </c>
      <c r="BG455" s="30">
        <f t="shared" si="162"/>
        <v>0</v>
      </c>
      <c r="BH455" s="31" t="s">
        <v>86</v>
      </c>
      <c r="BI455" s="15"/>
      <c r="BJ455" s="15"/>
      <c r="BL455" s="15"/>
      <c r="BM455" s="15"/>
      <c r="BN455" s="15"/>
      <c r="BO455" s="15"/>
      <c r="BP455" s="15"/>
      <c r="BQ455" s="15"/>
      <c r="BR455" s="15"/>
      <c r="BS455" s="15"/>
      <c r="BT455" s="15"/>
      <c r="BU455" s="15"/>
      <c r="BV455" s="15"/>
      <c r="BW455" s="15"/>
      <c r="BX455" s="15"/>
      <c r="BY455" s="15"/>
      <c r="BZ455" s="15"/>
      <c r="CA455" s="15"/>
      <c r="CB455" s="15"/>
      <c r="CC455" s="15"/>
      <c r="CD455" s="15"/>
      <c r="CE455" s="15"/>
      <c r="CF455" s="15"/>
    </row>
    <row r="456" spans="1:84" ht="31.5" x14ac:dyDescent="0.25">
      <c r="A456" s="27" t="s">
        <v>885</v>
      </c>
      <c r="B456" s="38" t="s">
        <v>922</v>
      </c>
      <c r="C456" s="30" t="s">
        <v>923</v>
      </c>
      <c r="D456" s="30" t="s">
        <v>86</v>
      </c>
      <c r="E456" s="30">
        <f t="shared" si="160"/>
        <v>0</v>
      </c>
      <c r="F456" s="30">
        <f t="shared" si="160"/>
        <v>0</v>
      </c>
      <c r="G456" s="30">
        <f t="shared" si="160"/>
        <v>0</v>
      </c>
      <c r="H456" s="30">
        <f t="shared" si="160"/>
        <v>0</v>
      </c>
      <c r="I456" s="30">
        <f t="shared" si="160"/>
        <v>0</v>
      </c>
      <c r="J456" s="31">
        <v>0</v>
      </c>
      <c r="K456" s="31">
        <v>0</v>
      </c>
      <c r="L456" s="31">
        <v>0</v>
      </c>
      <c r="M456" s="31">
        <v>0</v>
      </c>
      <c r="N456" s="31">
        <v>0</v>
      </c>
      <c r="O456" s="31">
        <v>0</v>
      </c>
      <c r="P456" s="31">
        <v>0</v>
      </c>
      <c r="Q456" s="31">
        <v>0</v>
      </c>
      <c r="R456" s="31">
        <v>0</v>
      </c>
      <c r="S456" s="31">
        <v>0</v>
      </c>
      <c r="T456" s="31">
        <v>0</v>
      </c>
      <c r="U456" s="31">
        <v>0</v>
      </c>
      <c r="V456" s="31">
        <v>0</v>
      </c>
      <c r="W456" s="31">
        <v>0</v>
      </c>
      <c r="X456" s="31">
        <v>0</v>
      </c>
      <c r="Y456" s="31">
        <v>0</v>
      </c>
      <c r="Z456" s="31">
        <v>0</v>
      </c>
      <c r="AA456" s="31">
        <v>0</v>
      </c>
      <c r="AB456" s="31">
        <v>0</v>
      </c>
      <c r="AC456" s="31">
        <v>0</v>
      </c>
      <c r="AD456" s="30">
        <f t="shared" si="161"/>
        <v>0</v>
      </c>
      <c r="AE456" s="30">
        <f t="shared" si="161"/>
        <v>0</v>
      </c>
      <c r="AF456" s="30">
        <f t="shared" si="161"/>
        <v>0</v>
      </c>
      <c r="AG456" s="30">
        <f t="shared" si="161"/>
        <v>0</v>
      </c>
      <c r="AH456" s="30">
        <f t="shared" si="161"/>
        <v>0</v>
      </c>
      <c r="AI456" s="31">
        <v>0</v>
      </c>
      <c r="AJ456" s="31">
        <v>0</v>
      </c>
      <c r="AK456" s="31">
        <v>0</v>
      </c>
      <c r="AL456" s="31">
        <v>0</v>
      </c>
      <c r="AM456" s="31">
        <v>0</v>
      </c>
      <c r="AN456" s="31">
        <v>0</v>
      </c>
      <c r="AO456" s="31">
        <v>0</v>
      </c>
      <c r="AP456" s="31">
        <v>0</v>
      </c>
      <c r="AQ456" s="31">
        <v>0</v>
      </c>
      <c r="AR456" s="31">
        <v>0</v>
      </c>
      <c r="AS456" s="31">
        <v>0</v>
      </c>
      <c r="AT456" s="31">
        <v>0</v>
      </c>
      <c r="AU456" s="31">
        <v>0</v>
      </c>
      <c r="AV456" s="31">
        <v>0</v>
      </c>
      <c r="AW456" s="31">
        <v>0</v>
      </c>
      <c r="AX456" s="31">
        <v>0</v>
      </c>
      <c r="AY456" s="31">
        <v>0</v>
      </c>
      <c r="AZ456" s="31">
        <v>0</v>
      </c>
      <c r="BA456" s="31">
        <v>0</v>
      </c>
      <c r="BB456" s="31">
        <v>0</v>
      </c>
      <c r="BC456" s="30">
        <f t="shared" si="162"/>
        <v>0</v>
      </c>
      <c r="BD456" s="30">
        <f t="shared" si="162"/>
        <v>0</v>
      </c>
      <c r="BE456" s="30">
        <f t="shared" si="162"/>
        <v>0</v>
      </c>
      <c r="BF456" s="30">
        <f t="shared" si="162"/>
        <v>0</v>
      </c>
      <c r="BG456" s="30">
        <f t="shared" si="162"/>
        <v>0</v>
      </c>
      <c r="BH456" s="31" t="s">
        <v>86</v>
      </c>
      <c r="BI456" s="15"/>
      <c r="BJ456" s="15"/>
      <c r="BL456" s="15"/>
      <c r="BM456" s="15"/>
      <c r="BN456" s="15"/>
      <c r="BO456" s="15"/>
      <c r="BP456" s="15"/>
      <c r="BQ456" s="15"/>
      <c r="BR456" s="15"/>
      <c r="BS456" s="15"/>
      <c r="BT456" s="15"/>
      <c r="BU456" s="15"/>
      <c r="BV456" s="15"/>
      <c r="BW456" s="15"/>
      <c r="BX456" s="15"/>
      <c r="BY456" s="15"/>
      <c r="BZ456" s="15"/>
      <c r="CA456" s="15"/>
      <c r="CB456" s="15"/>
      <c r="CC456" s="15"/>
      <c r="CD456" s="15"/>
      <c r="CE456" s="15"/>
      <c r="CF456" s="15"/>
    </row>
    <row r="457" spans="1:84" x14ac:dyDescent="0.25">
      <c r="A457" s="27" t="s">
        <v>885</v>
      </c>
      <c r="B457" s="38" t="s">
        <v>924</v>
      </c>
      <c r="C457" s="30" t="s">
        <v>925</v>
      </c>
      <c r="D457" s="30" t="s">
        <v>86</v>
      </c>
      <c r="E457" s="30">
        <f t="shared" si="160"/>
        <v>0</v>
      </c>
      <c r="F457" s="30">
        <f t="shared" si="160"/>
        <v>0</v>
      </c>
      <c r="G457" s="30">
        <f t="shared" si="160"/>
        <v>0</v>
      </c>
      <c r="H457" s="30">
        <f t="shared" si="160"/>
        <v>0</v>
      </c>
      <c r="I457" s="30">
        <f t="shared" si="160"/>
        <v>0</v>
      </c>
      <c r="J457" s="31">
        <v>0</v>
      </c>
      <c r="K457" s="31">
        <v>0</v>
      </c>
      <c r="L457" s="31">
        <v>0</v>
      </c>
      <c r="M457" s="31">
        <v>0</v>
      </c>
      <c r="N457" s="31">
        <v>0</v>
      </c>
      <c r="O457" s="31">
        <v>0</v>
      </c>
      <c r="P457" s="31">
        <v>0</v>
      </c>
      <c r="Q457" s="31">
        <v>0</v>
      </c>
      <c r="R457" s="31">
        <v>0</v>
      </c>
      <c r="S457" s="31">
        <v>0</v>
      </c>
      <c r="T457" s="31">
        <v>0</v>
      </c>
      <c r="U457" s="31">
        <v>0</v>
      </c>
      <c r="V457" s="31">
        <v>0</v>
      </c>
      <c r="W457" s="31">
        <v>0</v>
      </c>
      <c r="X457" s="31">
        <v>0</v>
      </c>
      <c r="Y457" s="31">
        <v>0</v>
      </c>
      <c r="Z457" s="31">
        <v>0</v>
      </c>
      <c r="AA457" s="31">
        <v>0</v>
      </c>
      <c r="AB457" s="31">
        <v>0</v>
      </c>
      <c r="AC457" s="31">
        <v>0</v>
      </c>
      <c r="AD457" s="30">
        <f t="shared" si="161"/>
        <v>0</v>
      </c>
      <c r="AE457" s="30">
        <f t="shared" si="161"/>
        <v>0</v>
      </c>
      <c r="AF457" s="30">
        <f t="shared" si="161"/>
        <v>0</v>
      </c>
      <c r="AG457" s="30">
        <f t="shared" si="161"/>
        <v>0</v>
      </c>
      <c r="AH457" s="30">
        <f t="shared" si="161"/>
        <v>0</v>
      </c>
      <c r="AI457" s="31">
        <v>0</v>
      </c>
      <c r="AJ457" s="31">
        <v>0</v>
      </c>
      <c r="AK457" s="31">
        <v>0</v>
      </c>
      <c r="AL457" s="31">
        <v>0</v>
      </c>
      <c r="AM457" s="31">
        <v>0</v>
      </c>
      <c r="AN457" s="31">
        <v>0</v>
      </c>
      <c r="AO457" s="31">
        <v>0</v>
      </c>
      <c r="AP457" s="31">
        <v>0</v>
      </c>
      <c r="AQ457" s="31">
        <v>0</v>
      </c>
      <c r="AR457" s="31">
        <v>0</v>
      </c>
      <c r="AS457" s="31">
        <v>0</v>
      </c>
      <c r="AT457" s="31">
        <v>0</v>
      </c>
      <c r="AU457" s="31">
        <v>0</v>
      </c>
      <c r="AV457" s="31">
        <v>0</v>
      </c>
      <c r="AW457" s="31">
        <v>0</v>
      </c>
      <c r="AX457" s="31">
        <v>0</v>
      </c>
      <c r="AY457" s="31">
        <v>0</v>
      </c>
      <c r="AZ457" s="31">
        <v>0</v>
      </c>
      <c r="BA457" s="31">
        <v>0</v>
      </c>
      <c r="BB457" s="31">
        <v>0</v>
      </c>
      <c r="BC457" s="30">
        <f t="shared" si="162"/>
        <v>0</v>
      </c>
      <c r="BD457" s="30">
        <f t="shared" si="162"/>
        <v>0</v>
      </c>
      <c r="BE457" s="30">
        <f t="shared" si="162"/>
        <v>0</v>
      </c>
      <c r="BF457" s="30">
        <f t="shared" si="162"/>
        <v>0</v>
      </c>
      <c r="BG457" s="30">
        <f t="shared" si="162"/>
        <v>0</v>
      </c>
      <c r="BH457" s="31" t="s">
        <v>86</v>
      </c>
      <c r="BI457" s="15"/>
      <c r="BJ457" s="15"/>
      <c r="BL457" s="15"/>
      <c r="BM457" s="15"/>
      <c r="BN457" s="15"/>
      <c r="BO457" s="15"/>
      <c r="BP457" s="15"/>
      <c r="BQ457" s="15"/>
      <c r="BR457" s="15"/>
      <c r="BS457" s="15"/>
      <c r="BT457" s="15"/>
      <c r="BU457" s="15"/>
      <c r="BV457" s="15"/>
      <c r="BW457" s="15"/>
      <c r="BX457" s="15"/>
      <c r="BY457" s="15"/>
      <c r="BZ457" s="15"/>
      <c r="CA457" s="15"/>
      <c r="CB457" s="15"/>
      <c r="CC457" s="15"/>
      <c r="CD457" s="15"/>
      <c r="CE457" s="15"/>
      <c r="CF457" s="15"/>
    </row>
    <row r="458" spans="1:84" ht="31.5" x14ac:dyDescent="0.25">
      <c r="A458" s="27" t="s">
        <v>885</v>
      </c>
      <c r="B458" s="38" t="s">
        <v>926</v>
      </c>
      <c r="C458" s="30" t="s">
        <v>927</v>
      </c>
      <c r="D458" s="30" t="s">
        <v>86</v>
      </c>
      <c r="E458" s="30">
        <f t="shared" si="160"/>
        <v>0</v>
      </c>
      <c r="F458" s="30">
        <f t="shared" si="160"/>
        <v>0</v>
      </c>
      <c r="G458" s="30">
        <f t="shared" si="160"/>
        <v>0</v>
      </c>
      <c r="H458" s="30">
        <f t="shared" si="160"/>
        <v>0</v>
      </c>
      <c r="I458" s="30">
        <f t="shared" si="160"/>
        <v>0</v>
      </c>
      <c r="J458" s="31">
        <v>0</v>
      </c>
      <c r="K458" s="31">
        <v>0</v>
      </c>
      <c r="L458" s="31">
        <v>0</v>
      </c>
      <c r="M458" s="31">
        <v>0</v>
      </c>
      <c r="N458" s="31">
        <v>0</v>
      </c>
      <c r="O458" s="31">
        <v>0</v>
      </c>
      <c r="P458" s="31">
        <v>0</v>
      </c>
      <c r="Q458" s="31">
        <v>0</v>
      </c>
      <c r="R458" s="31">
        <v>0</v>
      </c>
      <c r="S458" s="31">
        <v>0</v>
      </c>
      <c r="T458" s="31">
        <v>0</v>
      </c>
      <c r="U458" s="31">
        <v>0</v>
      </c>
      <c r="V458" s="31">
        <v>0</v>
      </c>
      <c r="W458" s="31">
        <v>0</v>
      </c>
      <c r="X458" s="31">
        <v>0</v>
      </c>
      <c r="Y458" s="31">
        <v>0</v>
      </c>
      <c r="Z458" s="31">
        <v>0</v>
      </c>
      <c r="AA458" s="31">
        <v>0</v>
      </c>
      <c r="AB458" s="31">
        <v>0</v>
      </c>
      <c r="AC458" s="31">
        <v>0</v>
      </c>
      <c r="AD458" s="30">
        <f t="shared" si="161"/>
        <v>0</v>
      </c>
      <c r="AE458" s="30">
        <f t="shared" si="161"/>
        <v>0</v>
      </c>
      <c r="AF458" s="30">
        <f t="shared" si="161"/>
        <v>0</v>
      </c>
      <c r="AG458" s="30">
        <f t="shared" si="161"/>
        <v>0</v>
      </c>
      <c r="AH458" s="30">
        <f t="shared" si="161"/>
        <v>0</v>
      </c>
      <c r="AI458" s="31">
        <v>0</v>
      </c>
      <c r="AJ458" s="31">
        <v>0</v>
      </c>
      <c r="AK458" s="31">
        <v>0</v>
      </c>
      <c r="AL458" s="31">
        <v>0</v>
      </c>
      <c r="AM458" s="31">
        <v>0</v>
      </c>
      <c r="AN458" s="31">
        <v>0</v>
      </c>
      <c r="AO458" s="31">
        <v>0</v>
      </c>
      <c r="AP458" s="31">
        <v>0</v>
      </c>
      <c r="AQ458" s="31">
        <v>0</v>
      </c>
      <c r="AR458" s="31">
        <v>0</v>
      </c>
      <c r="AS458" s="31">
        <v>0</v>
      </c>
      <c r="AT458" s="31">
        <v>0</v>
      </c>
      <c r="AU458" s="31">
        <v>0</v>
      </c>
      <c r="AV458" s="31">
        <v>0</v>
      </c>
      <c r="AW458" s="31">
        <v>0</v>
      </c>
      <c r="AX458" s="31">
        <v>0</v>
      </c>
      <c r="AY458" s="31">
        <v>0</v>
      </c>
      <c r="AZ458" s="31">
        <v>0</v>
      </c>
      <c r="BA458" s="31">
        <v>0</v>
      </c>
      <c r="BB458" s="31">
        <v>0</v>
      </c>
      <c r="BC458" s="30">
        <f t="shared" si="162"/>
        <v>0</v>
      </c>
      <c r="BD458" s="30">
        <f t="shared" si="162"/>
        <v>0</v>
      </c>
      <c r="BE458" s="30">
        <f t="shared" si="162"/>
        <v>0</v>
      </c>
      <c r="BF458" s="30">
        <f t="shared" si="162"/>
        <v>0</v>
      </c>
      <c r="BG458" s="30">
        <f t="shared" si="162"/>
        <v>0</v>
      </c>
      <c r="BH458" s="31" t="s">
        <v>86</v>
      </c>
      <c r="BI458" s="15"/>
      <c r="BJ458" s="15"/>
      <c r="BL458" s="15"/>
      <c r="BM458" s="15"/>
      <c r="BN458" s="15"/>
      <c r="BO458" s="15"/>
      <c r="BP458" s="15"/>
      <c r="BQ458" s="15"/>
      <c r="BR458" s="15"/>
      <c r="BS458" s="15"/>
      <c r="BT458" s="15"/>
      <c r="BU458" s="15"/>
      <c r="BV458" s="15"/>
      <c r="BW458" s="15"/>
      <c r="BX458" s="15"/>
      <c r="BY458" s="15"/>
      <c r="BZ458" s="15"/>
      <c r="CA458" s="15"/>
      <c r="CB458" s="15"/>
      <c r="CC458" s="15"/>
      <c r="CD458" s="15"/>
      <c r="CE458" s="15"/>
      <c r="CF458" s="15"/>
    </row>
    <row r="459" spans="1:84" ht="31.5" x14ac:dyDescent="0.25">
      <c r="A459" s="27" t="s">
        <v>885</v>
      </c>
      <c r="B459" s="38" t="s">
        <v>928</v>
      </c>
      <c r="C459" s="30" t="s">
        <v>929</v>
      </c>
      <c r="D459" s="30" t="s">
        <v>86</v>
      </c>
      <c r="E459" s="30">
        <f t="shared" si="160"/>
        <v>0</v>
      </c>
      <c r="F459" s="30">
        <f t="shared" si="160"/>
        <v>0</v>
      </c>
      <c r="G459" s="30">
        <f t="shared" si="160"/>
        <v>0</v>
      </c>
      <c r="H459" s="30">
        <f t="shared" si="160"/>
        <v>0</v>
      </c>
      <c r="I459" s="30">
        <f t="shared" si="160"/>
        <v>0</v>
      </c>
      <c r="J459" s="31">
        <v>0</v>
      </c>
      <c r="K459" s="31">
        <v>0</v>
      </c>
      <c r="L459" s="31">
        <v>0</v>
      </c>
      <c r="M459" s="31">
        <v>0</v>
      </c>
      <c r="N459" s="31">
        <v>0</v>
      </c>
      <c r="O459" s="31">
        <v>0</v>
      </c>
      <c r="P459" s="31">
        <v>0</v>
      </c>
      <c r="Q459" s="31">
        <v>0</v>
      </c>
      <c r="R459" s="31">
        <v>0</v>
      </c>
      <c r="S459" s="31">
        <v>0</v>
      </c>
      <c r="T459" s="31">
        <v>0</v>
      </c>
      <c r="U459" s="31">
        <v>0</v>
      </c>
      <c r="V459" s="31">
        <v>0</v>
      </c>
      <c r="W459" s="31">
        <v>0</v>
      </c>
      <c r="X459" s="31">
        <v>0</v>
      </c>
      <c r="Y459" s="31">
        <v>0</v>
      </c>
      <c r="Z459" s="31">
        <v>0</v>
      </c>
      <c r="AA459" s="31">
        <v>0</v>
      </c>
      <c r="AB459" s="31">
        <v>0</v>
      </c>
      <c r="AC459" s="31">
        <v>0</v>
      </c>
      <c r="AD459" s="30">
        <f t="shared" si="161"/>
        <v>0</v>
      </c>
      <c r="AE459" s="30">
        <f t="shared" si="161"/>
        <v>0</v>
      </c>
      <c r="AF459" s="30">
        <f t="shared" si="161"/>
        <v>0</v>
      </c>
      <c r="AG459" s="30">
        <f t="shared" si="161"/>
        <v>0</v>
      </c>
      <c r="AH459" s="30">
        <f t="shared" si="161"/>
        <v>0</v>
      </c>
      <c r="AI459" s="31">
        <v>0</v>
      </c>
      <c r="AJ459" s="31">
        <v>0</v>
      </c>
      <c r="AK459" s="31">
        <v>0</v>
      </c>
      <c r="AL459" s="31">
        <v>0</v>
      </c>
      <c r="AM459" s="31">
        <v>0</v>
      </c>
      <c r="AN459" s="31">
        <v>0</v>
      </c>
      <c r="AO459" s="31">
        <v>0</v>
      </c>
      <c r="AP459" s="31">
        <v>0</v>
      </c>
      <c r="AQ459" s="31">
        <v>0</v>
      </c>
      <c r="AR459" s="31">
        <v>0</v>
      </c>
      <c r="AS459" s="31">
        <v>0</v>
      </c>
      <c r="AT459" s="31">
        <v>0</v>
      </c>
      <c r="AU459" s="31">
        <v>0</v>
      </c>
      <c r="AV459" s="31">
        <v>0</v>
      </c>
      <c r="AW459" s="31">
        <v>0</v>
      </c>
      <c r="AX459" s="31">
        <v>0</v>
      </c>
      <c r="AY459" s="31">
        <v>0</v>
      </c>
      <c r="AZ459" s="31">
        <v>0</v>
      </c>
      <c r="BA459" s="31">
        <v>0</v>
      </c>
      <c r="BB459" s="31">
        <v>0</v>
      </c>
      <c r="BC459" s="30">
        <f t="shared" si="162"/>
        <v>0</v>
      </c>
      <c r="BD459" s="30">
        <f t="shared" si="162"/>
        <v>0</v>
      </c>
      <c r="BE459" s="30">
        <f t="shared" si="162"/>
        <v>0</v>
      </c>
      <c r="BF459" s="30">
        <f t="shared" si="162"/>
        <v>0</v>
      </c>
      <c r="BG459" s="30">
        <f t="shared" si="162"/>
        <v>0</v>
      </c>
      <c r="BH459" s="31" t="s">
        <v>86</v>
      </c>
      <c r="BI459" s="15"/>
      <c r="BJ459" s="15"/>
      <c r="BL459" s="15"/>
      <c r="BM459" s="15"/>
      <c r="BN459" s="15"/>
      <c r="BO459" s="15"/>
      <c r="BP459" s="15"/>
      <c r="BQ459" s="15"/>
      <c r="BR459" s="15"/>
      <c r="BS459" s="15"/>
      <c r="BT459" s="15"/>
      <c r="BU459" s="15"/>
      <c r="BV459" s="15"/>
      <c r="BW459" s="15"/>
      <c r="BX459" s="15"/>
      <c r="BY459" s="15"/>
      <c r="BZ459" s="15"/>
      <c r="CA459" s="15"/>
      <c r="CB459" s="15"/>
      <c r="CC459" s="15"/>
      <c r="CD459" s="15"/>
      <c r="CE459" s="15"/>
      <c r="CF459" s="15"/>
    </row>
    <row r="460" spans="1:84" ht="31.5" x14ac:dyDescent="0.25">
      <c r="A460" s="27" t="s">
        <v>885</v>
      </c>
      <c r="B460" s="38" t="s">
        <v>930</v>
      </c>
      <c r="C460" s="30" t="s">
        <v>931</v>
      </c>
      <c r="D460" s="30" t="s">
        <v>86</v>
      </c>
      <c r="E460" s="30">
        <f t="shared" si="160"/>
        <v>0</v>
      </c>
      <c r="F460" s="30">
        <f t="shared" si="160"/>
        <v>0</v>
      </c>
      <c r="G460" s="30">
        <f t="shared" si="160"/>
        <v>0</v>
      </c>
      <c r="H460" s="30">
        <f t="shared" si="160"/>
        <v>0</v>
      </c>
      <c r="I460" s="30">
        <f t="shared" si="160"/>
        <v>0</v>
      </c>
      <c r="J460" s="31">
        <v>0</v>
      </c>
      <c r="K460" s="31">
        <v>0</v>
      </c>
      <c r="L460" s="31">
        <v>0</v>
      </c>
      <c r="M460" s="31">
        <v>0</v>
      </c>
      <c r="N460" s="31">
        <v>0</v>
      </c>
      <c r="O460" s="31">
        <v>0</v>
      </c>
      <c r="P460" s="31">
        <v>0</v>
      </c>
      <c r="Q460" s="31">
        <v>0</v>
      </c>
      <c r="R460" s="31">
        <v>0</v>
      </c>
      <c r="S460" s="31">
        <v>0</v>
      </c>
      <c r="T460" s="31">
        <v>0</v>
      </c>
      <c r="U460" s="31">
        <v>0</v>
      </c>
      <c r="V460" s="31">
        <v>0</v>
      </c>
      <c r="W460" s="31">
        <v>0</v>
      </c>
      <c r="X460" s="31">
        <v>0</v>
      </c>
      <c r="Y460" s="31">
        <v>0</v>
      </c>
      <c r="Z460" s="31">
        <v>0</v>
      </c>
      <c r="AA460" s="31">
        <v>0</v>
      </c>
      <c r="AB460" s="31">
        <v>0</v>
      </c>
      <c r="AC460" s="31">
        <v>0</v>
      </c>
      <c r="AD460" s="30">
        <f t="shared" si="161"/>
        <v>0</v>
      </c>
      <c r="AE460" s="30">
        <f t="shared" si="161"/>
        <v>0</v>
      </c>
      <c r="AF460" s="30">
        <f t="shared" si="161"/>
        <v>0</v>
      </c>
      <c r="AG460" s="30">
        <f t="shared" si="161"/>
        <v>0</v>
      </c>
      <c r="AH460" s="30">
        <f t="shared" si="161"/>
        <v>0</v>
      </c>
      <c r="AI460" s="31">
        <v>0</v>
      </c>
      <c r="AJ460" s="31">
        <v>0</v>
      </c>
      <c r="AK460" s="31">
        <v>0</v>
      </c>
      <c r="AL460" s="31">
        <v>0</v>
      </c>
      <c r="AM460" s="31">
        <v>0</v>
      </c>
      <c r="AN460" s="31">
        <v>0</v>
      </c>
      <c r="AO460" s="31">
        <v>0</v>
      </c>
      <c r="AP460" s="31">
        <v>0</v>
      </c>
      <c r="AQ460" s="31">
        <v>0</v>
      </c>
      <c r="AR460" s="31">
        <v>0</v>
      </c>
      <c r="AS460" s="31">
        <v>0</v>
      </c>
      <c r="AT460" s="31">
        <v>0</v>
      </c>
      <c r="AU460" s="31">
        <v>0</v>
      </c>
      <c r="AV460" s="31">
        <v>0</v>
      </c>
      <c r="AW460" s="31">
        <v>0</v>
      </c>
      <c r="AX460" s="31">
        <v>0</v>
      </c>
      <c r="AY460" s="31">
        <v>0</v>
      </c>
      <c r="AZ460" s="31">
        <v>0</v>
      </c>
      <c r="BA460" s="31">
        <v>0</v>
      </c>
      <c r="BB460" s="31">
        <v>0</v>
      </c>
      <c r="BC460" s="30">
        <f t="shared" si="162"/>
        <v>0</v>
      </c>
      <c r="BD460" s="30">
        <f t="shared" si="162"/>
        <v>0</v>
      </c>
      <c r="BE460" s="30">
        <f t="shared" si="162"/>
        <v>0</v>
      </c>
      <c r="BF460" s="30">
        <f t="shared" si="162"/>
        <v>0</v>
      </c>
      <c r="BG460" s="30">
        <f t="shared" si="162"/>
        <v>0</v>
      </c>
      <c r="BH460" s="31" t="s">
        <v>86</v>
      </c>
      <c r="BI460" s="15"/>
      <c r="BJ460" s="15"/>
      <c r="BL460" s="15"/>
      <c r="BM460" s="15"/>
      <c r="BN460" s="15"/>
      <c r="BO460" s="15"/>
      <c r="BP460" s="15"/>
      <c r="BQ460" s="15"/>
      <c r="BR460" s="15"/>
      <c r="BS460" s="15"/>
      <c r="BT460" s="15"/>
      <c r="BU460" s="15"/>
      <c r="BV460" s="15"/>
      <c r="BW460" s="15"/>
      <c r="BX460" s="15"/>
      <c r="BY460" s="15"/>
      <c r="BZ460" s="15"/>
      <c r="CA460" s="15"/>
      <c r="CB460" s="15"/>
      <c r="CC460" s="15"/>
      <c r="CD460" s="15"/>
      <c r="CE460" s="15"/>
      <c r="CF460" s="15"/>
    </row>
    <row r="461" spans="1:84" x14ac:dyDescent="0.25">
      <c r="A461" s="27" t="s">
        <v>885</v>
      </c>
      <c r="B461" s="38" t="s">
        <v>932</v>
      </c>
      <c r="C461" s="30" t="s">
        <v>933</v>
      </c>
      <c r="D461" s="30" t="s">
        <v>86</v>
      </c>
      <c r="E461" s="30">
        <f t="shared" si="160"/>
        <v>0</v>
      </c>
      <c r="F461" s="30">
        <f t="shared" si="160"/>
        <v>0</v>
      </c>
      <c r="G461" s="30">
        <f t="shared" si="160"/>
        <v>0</v>
      </c>
      <c r="H461" s="30">
        <f t="shared" si="160"/>
        <v>0</v>
      </c>
      <c r="I461" s="30">
        <f t="shared" si="160"/>
        <v>0</v>
      </c>
      <c r="J461" s="31">
        <v>0</v>
      </c>
      <c r="K461" s="31">
        <v>0</v>
      </c>
      <c r="L461" s="31">
        <v>0</v>
      </c>
      <c r="M461" s="31">
        <v>0</v>
      </c>
      <c r="N461" s="31">
        <v>0</v>
      </c>
      <c r="O461" s="31">
        <v>0</v>
      </c>
      <c r="P461" s="31">
        <v>0</v>
      </c>
      <c r="Q461" s="31">
        <v>0</v>
      </c>
      <c r="R461" s="31">
        <v>0</v>
      </c>
      <c r="S461" s="31">
        <v>0</v>
      </c>
      <c r="T461" s="31">
        <v>0</v>
      </c>
      <c r="U461" s="31">
        <v>0</v>
      </c>
      <c r="V461" s="31">
        <v>0</v>
      </c>
      <c r="W461" s="31">
        <v>0</v>
      </c>
      <c r="X461" s="31">
        <v>0</v>
      </c>
      <c r="Y461" s="31">
        <v>0</v>
      </c>
      <c r="Z461" s="31">
        <v>0</v>
      </c>
      <c r="AA461" s="31">
        <v>0</v>
      </c>
      <c r="AB461" s="31">
        <v>0</v>
      </c>
      <c r="AC461" s="31">
        <v>0</v>
      </c>
      <c r="AD461" s="30">
        <f t="shared" si="161"/>
        <v>0</v>
      </c>
      <c r="AE461" s="30">
        <f t="shared" si="161"/>
        <v>0</v>
      </c>
      <c r="AF461" s="30">
        <f t="shared" si="161"/>
        <v>0</v>
      </c>
      <c r="AG461" s="30">
        <f t="shared" si="161"/>
        <v>0</v>
      </c>
      <c r="AH461" s="30">
        <f t="shared" si="161"/>
        <v>0</v>
      </c>
      <c r="AI461" s="31">
        <v>0</v>
      </c>
      <c r="AJ461" s="31">
        <v>0</v>
      </c>
      <c r="AK461" s="31">
        <v>0</v>
      </c>
      <c r="AL461" s="31">
        <v>0</v>
      </c>
      <c r="AM461" s="31">
        <v>0</v>
      </c>
      <c r="AN461" s="31">
        <v>0</v>
      </c>
      <c r="AO461" s="31">
        <v>0</v>
      </c>
      <c r="AP461" s="31">
        <v>0</v>
      </c>
      <c r="AQ461" s="31">
        <v>0</v>
      </c>
      <c r="AR461" s="31">
        <v>0</v>
      </c>
      <c r="AS461" s="31">
        <v>0</v>
      </c>
      <c r="AT461" s="31">
        <v>0</v>
      </c>
      <c r="AU461" s="31">
        <v>0</v>
      </c>
      <c r="AV461" s="31">
        <v>0</v>
      </c>
      <c r="AW461" s="31">
        <v>0</v>
      </c>
      <c r="AX461" s="31">
        <v>0</v>
      </c>
      <c r="AY461" s="31">
        <v>0</v>
      </c>
      <c r="AZ461" s="31">
        <v>0</v>
      </c>
      <c r="BA461" s="31">
        <v>0</v>
      </c>
      <c r="BB461" s="31">
        <v>0</v>
      </c>
      <c r="BC461" s="30">
        <f t="shared" si="162"/>
        <v>0</v>
      </c>
      <c r="BD461" s="30">
        <f t="shared" si="162"/>
        <v>0</v>
      </c>
      <c r="BE461" s="30">
        <f t="shared" si="162"/>
        <v>0</v>
      </c>
      <c r="BF461" s="30">
        <f t="shared" si="162"/>
        <v>0</v>
      </c>
      <c r="BG461" s="30">
        <f t="shared" si="162"/>
        <v>0</v>
      </c>
      <c r="BH461" s="31" t="s">
        <v>86</v>
      </c>
      <c r="BI461" s="15"/>
      <c r="BJ461" s="15"/>
      <c r="BL461" s="15"/>
      <c r="BM461" s="15"/>
      <c r="BN461" s="15"/>
      <c r="BO461" s="15"/>
      <c r="BP461" s="15"/>
      <c r="BQ461" s="15"/>
      <c r="BR461" s="15"/>
      <c r="BS461" s="15"/>
      <c r="BT461" s="15"/>
      <c r="BU461" s="15"/>
      <c r="BV461" s="15"/>
      <c r="BW461" s="15"/>
      <c r="BX461" s="15"/>
      <c r="BY461" s="15"/>
      <c r="BZ461" s="15"/>
      <c r="CA461" s="15"/>
      <c r="CB461" s="15"/>
      <c r="CC461" s="15"/>
      <c r="CD461" s="15"/>
      <c r="CE461" s="15"/>
      <c r="CF461" s="15"/>
    </row>
    <row r="462" spans="1:84" ht="31.5" x14ac:dyDescent="0.25">
      <c r="A462" s="27" t="s">
        <v>885</v>
      </c>
      <c r="B462" s="38" t="s">
        <v>934</v>
      </c>
      <c r="C462" s="30" t="s">
        <v>935</v>
      </c>
      <c r="D462" s="30" t="s">
        <v>86</v>
      </c>
      <c r="E462" s="30">
        <f t="shared" si="160"/>
        <v>0</v>
      </c>
      <c r="F462" s="30">
        <f t="shared" si="160"/>
        <v>0</v>
      </c>
      <c r="G462" s="30">
        <f t="shared" si="160"/>
        <v>0</v>
      </c>
      <c r="H462" s="30">
        <f t="shared" si="160"/>
        <v>0</v>
      </c>
      <c r="I462" s="30">
        <f t="shared" si="160"/>
        <v>0</v>
      </c>
      <c r="J462" s="31">
        <v>0</v>
      </c>
      <c r="K462" s="31">
        <v>0</v>
      </c>
      <c r="L462" s="31">
        <v>0</v>
      </c>
      <c r="M462" s="31">
        <v>0</v>
      </c>
      <c r="N462" s="31">
        <v>0</v>
      </c>
      <c r="O462" s="31">
        <v>0</v>
      </c>
      <c r="P462" s="31">
        <v>0</v>
      </c>
      <c r="Q462" s="31">
        <v>0</v>
      </c>
      <c r="R462" s="31">
        <v>0</v>
      </c>
      <c r="S462" s="31">
        <v>0</v>
      </c>
      <c r="T462" s="31">
        <v>0</v>
      </c>
      <c r="U462" s="31">
        <v>0</v>
      </c>
      <c r="V462" s="31">
        <v>0</v>
      </c>
      <c r="W462" s="31">
        <v>0</v>
      </c>
      <c r="X462" s="31">
        <v>0</v>
      </c>
      <c r="Y462" s="31">
        <v>0</v>
      </c>
      <c r="Z462" s="31">
        <v>0</v>
      </c>
      <c r="AA462" s="31">
        <v>0</v>
      </c>
      <c r="AB462" s="31">
        <v>0</v>
      </c>
      <c r="AC462" s="31">
        <v>0</v>
      </c>
      <c r="AD462" s="30">
        <f t="shared" si="161"/>
        <v>0</v>
      </c>
      <c r="AE462" s="30">
        <f t="shared" si="161"/>
        <v>0</v>
      </c>
      <c r="AF462" s="30">
        <f t="shared" si="161"/>
        <v>0</v>
      </c>
      <c r="AG462" s="30">
        <f t="shared" si="161"/>
        <v>0</v>
      </c>
      <c r="AH462" s="30">
        <f t="shared" si="161"/>
        <v>0</v>
      </c>
      <c r="AI462" s="31">
        <v>0</v>
      </c>
      <c r="AJ462" s="31">
        <v>0</v>
      </c>
      <c r="AK462" s="31">
        <v>0</v>
      </c>
      <c r="AL462" s="31">
        <v>0</v>
      </c>
      <c r="AM462" s="31">
        <v>0</v>
      </c>
      <c r="AN462" s="31">
        <v>0</v>
      </c>
      <c r="AO462" s="31">
        <v>0</v>
      </c>
      <c r="AP462" s="31">
        <v>0</v>
      </c>
      <c r="AQ462" s="31">
        <v>0</v>
      </c>
      <c r="AR462" s="31">
        <v>0</v>
      </c>
      <c r="AS462" s="31">
        <v>0</v>
      </c>
      <c r="AT462" s="31">
        <v>0</v>
      </c>
      <c r="AU462" s="31">
        <v>0</v>
      </c>
      <c r="AV462" s="31">
        <v>0</v>
      </c>
      <c r="AW462" s="31">
        <v>0</v>
      </c>
      <c r="AX462" s="31">
        <v>0</v>
      </c>
      <c r="AY462" s="31">
        <v>0</v>
      </c>
      <c r="AZ462" s="31">
        <v>0</v>
      </c>
      <c r="BA462" s="31">
        <v>0</v>
      </c>
      <c r="BB462" s="31">
        <v>0</v>
      </c>
      <c r="BC462" s="30">
        <f t="shared" si="162"/>
        <v>0</v>
      </c>
      <c r="BD462" s="30">
        <f t="shared" si="162"/>
        <v>0</v>
      </c>
      <c r="BE462" s="30">
        <f t="shared" si="162"/>
        <v>0</v>
      </c>
      <c r="BF462" s="30">
        <f t="shared" si="162"/>
        <v>0</v>
      </c>
      <c r="BG462" s="30">
        <f t="shared" si="162"/>
        <v>0</v>
      </c>
      <c r="BH462" s="31" t="s">
        <v>86</v>
      </c>
      <c r="BI462" s="15"/>
      <c r="BJ462" s="15"/>
      <c r="BL462" s="15"/>
      <c r="BM462" s="15"/>
      <c r="BN462" s="15"/>
      <c r="BO462" s="15"/>
      <c r="BP462" s="15"/>
      <c r="BQ462" s="15"/>
      <c r="BR462" s="15"/>
      <c r="BS462" s="15"/>
      <c r="BT462" s="15"/>
      <c r="BU462" s="15"/>
      <c r="BV462" s="15"/>
      <c r="BW462" s="15"/>
      <c r="BX462" s="15"/>
      <c r="BY462" s="15"/>
      <c r="BZ462" s="15"/>
      <c r="CA462" s="15"/>
      <c r="CB462" s="15"/>
      <c r="CC462" s="15"/>
      <c r="CD462" s="15"/>
      <c r="CE462" s="15"/>
      <c r="CF462" s="15"/>
    </row>
    <row r="463" spans="1:84" ht="31.5" x14ac:dyDescent="0.25">
      <c r="A463" s="27" t="s">
        <v>885</v>
      </c>
      <c r="B463" s="38" t="s">
        <v>936</v>
      </c>
      <c r="C463" s="30" t="s">
        <v>937</v>
      </c>
      <c r="D463" s="30" t="s">
        <v>86</v>
      </c>
      <c r="E463" s="30">
        <f t="shared" si="160"/>
        <v>0</v>
      </c>
      <c r="F463" s="30">
        <f t="shared" si="160"/>
        <v>0</v>
      </c>
      <c r="G463" s="30">
        <f t="shared" si="160"/>
        <v>0</v>
      </c>
      <c r="H463" s="30">
        <f t="shared" si="160"/>
        <v>0</v>
      </c>
      <c r="I463" s="30">
        <f t="shared" si="160"/>
        <v>0</v>
      </c>
      <c r="J463" s="31">
        <v>0</v>
      </c>
      <c r="K463" s="31">
        <v>0</v>
      </c>
      <c r="L463" s="31">
        <v>0</v>
      </c>
      <c r="M463" s="31">
        <v>0</v>
      </c>
      <c r="N463" s="31">
        <v>0</v>
      </c>
      <c r="O463" s="31">
        <v>0</v>
      </c>
      <c r="P463" s="31">
        <v>0</v>
      </c>
      <c r="Q463" s="31">
        <v>0</v>
      </c>
      <c r="R463" s="31">
        <v>0</v>
      </c>
      <c r="S463" s="31">
        <v>0</v>
      </c>
      <c r="T463" s="31">
        <v>0</v>
      </c>
      <c r="U463" s="31">
        <v>0</v>
      </c>
      <c r="V463" s="31">
        <v>0</v>
      </c>
      <c r="W463" s="31">
        <v>0</v>
      </c>
      <c r="X463" s="31">
        <v>0</v>
      </c>
      <c r="Y463" s="31">
        <v>0</v>
      </c>
      <c r="Z463" s="31">
        <v>0</v>
      </c>
      <c r="AA463" s="31">
        <v>0</v>
      </c>
      <c r="AB463" s="31">
        <v>0</v>
      </c>
      <c r="AC463" s="31">
        <v>0</v>
      </c>
      <c r="AD463" s="30">
        <f t="shared" si="161"/>
        <v>0</v>
      </c>
      <c r="AE463" s="30">
        <f t="shared" si="161"/>
        <v>0</v>
      </c>
      <c r="AF463" s="30">
        <f t="shared" si="161"/>
        <v>0</v>
      </c>
      <c r="AG463" s="30">
        <f t="shared" si="161"/>
        <v>0</v>
      </c>
      <c r="AH463" s="30">
        <f t="shared" si="161"/>
        <v>0</v>
      </c>
      <c r="AI463" s="31">
        <v>0</v>
      </c>
      <c r="AJ463" s="31">
        <v>0</v>
      </c>
      <c r="AK463" s="31">
        <v>0</v>
      </c>
      <c r="AL463" s="31">
        <v>0</v>
      </c>
      <c r="AM463" s="31">
        <v>0</v>
      </c>
      <c r="AN463" s="31">
        <v>0</v>
      </c>
      <c r="AO463" s="31">
        <v>0</v>
      </c>
      <c r="AP463" s="31">
        <v>0</v>
      </c>
      <c r="AQ463" s="31">
        <v>0</v>
      </c>
      <c r="AR463" s="31">
        <v>0</v>
      </c>
      <c r="AS463" s="31">
        <v>0</v>
      </c>
      <c r="AT463" s="31">
        <v>0</v>
      </c>
      <c r="AU463" s="31">
        <v>0</v>
      </c>
      <c r="AV463" s="31">
        <v>0</v>
      </c>
      <c r="AW463" s="31">
        <v>0</v>
      </c>
      <c r="AX463" s="31">
        <v>0</v>
      </c>
      <c r="AY463" s="31">
        <v>0</v>
      </c>
      <c r="AZ463" s="31">
        <v>0</v>
      </c>
      <c r="BA463" s="31">
        <v>0</v>
      </c>
      <c r="BB463" s="31">
        <v>0</v>
      </c>
      <c r="BC463" s="30">
        <f t="shared" si="162"/>
        <v>0</v>
      </c>
      <c r="BD463" s="30">
        <f t="shared" si="162"/>
        <v>0</v>
      </c>
      <c r="BE463" s="30">
        <f t="shared" si="162"/>
        <v>0</v>
      </c>
      <c r="BF463" s="30">
        <f t="shared" si="162"/>
        <v>0</v>
      </c>
      <c r="BG463" s="30">
        <f t="shared" si="162"/>
        <v>0</v>
      </c>
      <c r="BH463" s="31" t="s">
        <v>86</v>
      </c>
      <c r="BI463" s="15"/>
      <c r="BJ463" s="15"/>
      <c r="BL463" s="15"/>
      <c r="BM463" s="15"/>
      <c r="BN463" s="15"/>
      <c r="BO463" s="15"/>
      <c r="BP463" s="15"/>
      <c r="BQ463" s="15"/>
      <c r="BR463" s="15"/>
      <c r="BS463" s="15"/>
      <c r="BT463" s="15"/>
      <c r="BU463" s="15"/>
      <c r="BV463" s="15"/>
      <c r="BW463" s="15"/>
      <c r="BX463" s="15"/>
      <c r="BY463" s="15"/>
      <c r="BZ463" s="15"/>
      <c r="CA463" s="15"/>
      <c r="CB463" s="15"/>
      <c r="CC463" s="15"/>
      <c r="CD463" s="15"/>
      <c r="CE463" s="15"/>
      <c r="CF463" s="15"/>
    </row>
    <row r="464" spans="1:84" ht="47.25" x14ac:dyDescent="0.25">
      <c r="A464" s="27" t="s">
        <v>885</v>
      </c>
      <c r="B464" s="38" t="s">
        <v>938</v>
      </c>
      <c r="C464" s="29" t="s">
        <v>939</v>
      </c>
      <c r="D464" s="30" t="s">
        <v>86</v>
      </c>
      <c r="E464" s="30" t="s">
        <v>86</v>
      </c>
      <c r="F464" s="30" t="s">
        <v>86</v>
      </c>
      <c r="G464" s="30" t="s">
        <v>86</v>
      </c>
      <c r="H464" s="30" t="s">
        <v>86</v>
      </c>
      <c r="I464" s="30" t="s">
        <v>86</v>
      </c>
      <c r="J464" s="31" t="s">
        <v>86</v>
      </c>
      <c r="K464" s="31" t="s">
        <v>86</v>
      </c>
      <c r="L464" s="31" t="s">
        <v>86</v>
      </c>
      <c r="M464" s="31" t="s">
        <v>86</v>
      </c>
      <c r="N464" s="31" t="s">
        <v>86</v>
      </c>
      <c r="O464" s="31" t="s">
        <v>86</v>
      </c>
      <c r="P464" s="31" t="s">
        <v>86</v>
      </c>
      <c r="Q464" s="31" t="s">
        <v>86</v>
      </c>
      <c r="R464" s="31" t="s">
        <v>86</v>
      </c>
      <c r="S464" s="31" t="s">
        <v>86</v>
      </c>
      <c r="T464" s="31" t="s">
        <v>86</v>
      </c>
      <c r="U464" s="31" t="s">
        <v>86</v>
      </c>
      <c r="V464" s="31" t="s">
        <v>86</v>
      </c>
      <c r="W464" s="31" t="s">
        <v>86</v>
      </c>
      <c r="X464" s="31" t="s">
        <v>86</v>
      </c>
      <c r="Y464" s="31" t="s">
        <v>86</v>
      </c>
      <c r="Z464" s="31" t="s">
        <v>86</v>
      </c>
      <c r="AA464" s="31" t="s">
        <v>86</v>
      </c>
      <c r="AB464" s="31" t="s">
        <v>86</v>
      </c>
      <c r="AC464" s="31" t="s">
        <v>86</v>
      </c>
      <c r="AD464" s="30">
        <f t="shared" si="161"/>
        <v>0</v>
      </c>
      <c r="AE464" s="30">
        <f t="shared" si="161"/>
        <v>0</v>
      </c>
      <c r="AF464" s="30">
        <f t="shared" si="161"/>
        <v>0</v>
      </c>
      <c r="AG464" s="30">
        <f t="shared" si="161"/>
        <v>0</v>
      </c>
      <c r="AH464" s="30">
        <f t="shared" si="161"/>
        <v>0</v>
      </c>
      <c r="AI464" s="31">
        <v>0</v>
      </c>
      <c r="AJ464" s="31">
        <v>0</v>
      </c>
      <c r="AK464" s="31">
        <v>0</v>
      </c>
      <c r="AL464" s="31">
        <v>0</v>
      </c>
      <c r="AM464" s="31">
        <v>0</v>
      </c>
      <c r="AN464" s="31">
        <v>0</v>
      </c>
      <c r="AO464" s="31">
        <v>0</v>
      </c>
      <c r="AP464" s="31">
        <v>0</v>
      </c>
      <c r="AQ464" s="31">
        <v>0</v>
      </c>
      <c r="AR464" s="31">
        <v>0</v>
      </c>
      <c r="AS464" s="31">
        <v>0</v>
      </c>
      <c r="AT464" s="31">
        <v>0</v>
      </c>
      <c r="AU464" s="31">
        <v>0</v>
      </c>
      <c r="AV464" s="31">
        <v>0</v>
      </c>
      <c r="AW464" s="31">
        <v>0</v>
      </c>
      <c r="AX464" s="31">
        <v>0</v>
      </c>
      <c r="AY464" s="31">
        <v>0</v>
      </c>
      <c r="AZ464" s="31">
        <v>0</v>
      </c>
      <c r="BA464" s="31">
        <v>0</v>
      </c>
      <c r="BB464" s="31">
        <v>0</v>
      </c>
      <c r="BC464" s="30" t="s">
        <v>86</v>
      </c>
      <c r="BD464" s="30" t="s">
        <v>86</v>
      </c>
      <c r="BE464" s="30" t="s">
        <v>86</v>
      </c>
      <c r="BF464" s="30" t="s">
        <v>86</v>
      </c>
      <c r="BG464" s="30" t="s">
        <v>86</v>
      </c>
      <c r="BH464" s="31" t="s">
        <v>502</v>
      </c>
      <c r="BI464" s="15"/>
      <c r="BJ464" s="15"/>
      <c r="BL464" s="15"/>
      <c r="BM464" s="15"/>
      <c r="BN464" s="15"/>
      <c r="BO464" s="15"/>
      <c r="BP464" s="15"/>
      <c r="BQ464" s="15"/>
      <c r="BR464" s="15"/>
      <c r="BS464" s="15"/>
      <c r="BT464" s="15"/>
      <c r="BU464" s="15"/>
      <c r="BV464" s="15"/>
      <c r="BW464" s="15"/>
      <c r="BX464" s="15"/>
      <c r="BY464" s="15"/>
      <c r="BZ464" s="15"/>
      <c r="CA464" s="15"/>
      <c r="CB464" s="15"/>
      <c r="CC464" s="15"/>
      <c r="CD464" s="15"/>
      <c r="CE464" s="15"/>
      <c r="CF464" s="15"/>
    </row>
    <row r="465" spans="1:84" x14ac:dyDescent="0.25">
      <c r="A465" s="27" t="s">
        <v>885</v>
      </c>
      <c r="B465" s="38" t="s">
        <v>940</v>
      </c>
      <c r="C465" s="30" t="s">
        <v>941</v>
      </c>
      <c r="D465" s="30" t="s">
        <v>86</v>
      </c>
      <c r="E465" s="30">
        <f t="shared" si="160"/>
        <v>0</v>
      </c>
      <c r="F465" s="30">
        <f t="shared" si="160"/>
        <v>0</v>
      </c>
      <c r="G465" s="30">
        <f t="shared" si="160"/>
        <v>0</v>
      </c>
      <c r="H465" s="30">
        <f t="shared" si="160"/>
        <v>0</v>
      </c>
      <c r="I465" s="30">
        <f t="shared" si="160"/>
        <v>0</v>
      </c>
      <c r="J465" s="31">
        <v>0</v>
      </c>
      <c r="K465" s="31">
        <v>0</v>
      </c>
      <c r="L465" s="31">
        <v>0</v>
      </c>
      <c r="M465" s="31">
        <v>0</v>
      </c>
      <c r="N465" s="31">
        <v>0</v>
      </c>
      <c r="O465" s="31">
        <v>0</v>
      </c>
      <c r="P465" s="31">
        <v>0</v>
      </c>
      <c r="Q465" s="31">
        <v>0</v>
      </c>
      <c r="R465" s="31">
        <v>0</v>
      </c>
      <c r="S465" s="31">
        <v>0</v>
      </c>
      <c r="T465" s="31">
        <v>0</v>
      </c>
      <c r="U465" s="31">
        <v>0</v>
      </c>
      <c r="V465" s="31">
        <v>0</v>
      </c>
      <c r="W465" s="31">
        <v>0</v>
      </c>
      <c r="X465" s="31">
        <v>0</v>
      </c>
      <c r="Y465" s="31">
        <v>0</v>
      </c>
      <c r="Z465" s="31">
        <v>0</v>
      </c>
      <c r="AA465" s="31">
        <v>0</v>
      </c>
      <c r="AB465" s="31">
        <v>0</v>
      </c>
      <c r="AC465" s="31">
        <v>0</v>
      </c>
      <c r="AD465" s="30">
        <f t="shared" si="161"/>
        <v>0</v>
      </c>
      <c r="AE465" s="30">
        <f t="shared" si="161"/>
        <v>0</v>
      </c>
      <c r="AF465" s="30">
        <f t="shared" si="161"/>
        <v>0</v>
      </c>
      <c r="AG465" s="30">
        <f t="shared" si="161"/>
        <v>0</v>
      </c>
      <c r="AH465" s="30">
        <f t="shared" si="161"/>
        <v>0</v>
      </c>
      <c r="AI465" s="31">
        <v>0</v>
      </c>
      <c r="AJ465" s="31">
        <v>0</v>
      </c>
      <c r="AK465" s="31">
        <v>0</v>
      </c>
      <c r="AL465" s="31">
        <v>0</v>
      </c>
      <c r="AM465" s="31">
        <v>0</v>
      </c>
      <c r="AN465" s="31">
        <v>0</v>
      </c>
      <c r="AO465" s="31">
        <v>0</v>
      </c>
      <c r="AP465" s="31">
        <v>0</v>
      </c>
      <c r="AQ465" s="31">
        <v>0</v>
      </c>
      <c r="AR465" s="31">
        <v>0</v>
      </c>
      <c r="AS465" s="31">
        <v>0</v>
      </c>
      <c r="AT465" s="31">
        <v>0</v>
      </c>
      <c r="AU465" s="31">
        <v>0</v>
      </c>
      <c r="AV465" s="31">
        <v>0</v>
      </c>
      <c r="AW465" s="31">
        <v>0</v>
      </c>
      <c r="AX465" s="31">
        <v>0</v>
      </c>
      <c r="AY465" s="31">
        <v>0</v>
      </c>
      <c r="AZ465" s="31">
        <v>0</v>
      </c>
      <c r="BA465" s="31">
        <v>0</v>
      </c>
      <c r="BB465" s="31">
        <v>0</v>
      </c>
      <c r="BC465" s="30">
        <f t="shared" si="162"/>
        <v>0</v>
      </c>
      <c r="BD465" s="30">
        <f t="shared" si="162"/>
        <v>0</v>
      </c>
      <c r="BE465" s="30">
        <f t="shared" si="162"/>
        <v>0</v>
      </c>
      <c r="BF465" s="30">
        <f t="shared" si="162"/>
        <v>0</v>
      </c>
      <c r="BG465" s="30">
        <f t="shared" si="162"/>
        <v>0</v>
      </c>
      <c r="BH465" s="31" t="s">
        <v>86</v>
      </c>
      <c r="BI465" s="15"/>
      <c r="BJ465" s="15"/>
      <c r="BL465" s="15"/>
      <c r="BM465" s="15"/>
      <c r="BN465" s="15"/>
      <c r="BO465" s="15"/>
      <c r="BP465" s="15"/>
      <c r="BQ465" s="15"/>
      <c r="BR465" s="15"/>
      <c r="BS465" s="15"/>
      <c r="BT465" s="15"/>
      <c r="BU465" s="15"/>
      <c r="BV465" s="15"/>
      <c r="BW465" s="15"/>
      <c r="BX465" s="15"/>
      <c r="BY465" s="15"/>
      <c r="BZ465" s="15"/>
      <c r="CA465" s="15"/>
      <c r="CB465" s="15"/>
      <c r="CC465" s="15"/>
      <c r="CD465" s="15"/>
      <c r="CE465" s="15"/>
      <c r="CF465" s="15"/>
    </row>
    <row r="466" spans="1:84" ht="31.5" x14ac:dyDescent="0.25">
      <c r="A466" s="27" t="s">
        <v>885</v>
      </c>
      <c r="B466" s="38" t="s">
        <v>942</v>
      </c>
      <c r="C466" s="30" t="s">
        <v>943</v>
      </c>
      <c r="D466" s="30" t="s">
        <v>86</v>
      </c>
      <c r="E466" s="30">
        <f t="shared" si="160"/>
        <v>0</v>
      </c>
      <c r="F466" s="30">
        <f t="shared" si="160"/>
        <v>0</v>
      </c>
      <c r="G466" s="30">
        <f t="shared" si="160"/>
        <v>0</v>
      </c>
      <c r="H466" s="30">
        <f t="shared" si="160"/>
        <v>0</v>
      </c>
      <c r="I466" s="30">
        <f t="shared" si="160"/>
        <v>0</v>
      </c>
      <c r="J466" s="31">
        <v>0</v>
      </c>
      <c r="K466" s="31">
        <v>0</v>
      </c>
      <c r="L466" s="31">
        <v>0</v>
      </c>
      <c r="M466" s="31">
        <v>0</v>
      </c>
      <c r="N466" s="31">
        <v>0</v>
      </c>
      <c r="O466" s="31">
        <v>0</v>
      </c>
      <c r="P466" s="31">
        <v>0</v>
      </c>
      <c r="Q466" s="31">
        <v>0</v>
      </c>
      <c r="R466" s="31">
        <v>0</v>
      </c>
      <c r="S466" s="31">
        <v>0</v>
      </c>
      <c r="T466" s="31">
        <v>0</v>
      </c>
      <c r="U466" s="31">
        <v>0</v>
      </c>
      <c r="V466" s="31">
        <v>0</v>
      </c>
      <c r="W466" s="31">
        <v>0</v>
      </c>
      <c r="X466" s="31">
        <v>0</v>
      </c>
      <c r="Y466" s="31">
        <v>0</v>
      </c>
      <c r="Z466" s="31">
        <v>0</v>
      </c>
      <c r="AA466" s="31">
        <v>0</v>
      </c>
      <c r="AB466" s="31">
        <v>0</v>
      </c>
      <c r="AC466" s="31">
        <v>0</v>
      </c>
      <c r="AD466" s="30">
        <f t="shared" si="161"/>
        <v>0</v>
      </c>
      <c r="AE466" s="30">
        <f t="shared" si="161"/>
        <v>0</v>
      </c>
      <c r="AF466" s="30">
        <f t="shared" si="161"/>
        <v>0</v>
      </c>
      <c r="AG466" s="30">
        <f t="shared" si="161"/>
        <v>0</v>
      </c>
      <c r="AH466" s="30">
        <f t="shared" si="161"/>
        <v>0</v>
      </c>
      <c r="AI466" s="31">
        <v>0</v>
      </c>
      <c r="AJ466" s="31">
        <v>0</v>
      </c>
      <c r="AK466" s="31">
        <v>0</v>
      </c>
      <c r="AL466" s="31">
        <v>0</v>
      </c>
      <c r="AM466" s="31">
        <v>0</v>
      </c>
      <c r="AN466" s="31">
        <v>0</v>
      </c>
      <c r="AO466" s="31">
        <v>0</v>
      </c>
      <c r="AP466" s="31">
        <v>0</v>
      </c>
      <c r="AQ466" s="31">
        <v>0</v>
      </c>
      <c r="AR466" s="31">
        <v>0</v>
      </c>
      <c r="AS466" s="31">
        <v>0</v>
      </c>
      <c r="AT466" s="31">
        <v>0</v>
      </c>
      <c r="AU466" s="31">
        <v>0</v>
      </c>
      <c r="AV466" s="31">
        <v>0</v>
      </c>
      <c r="AW466" s="31">
        <v>0</v>
      </c>
      <c r="AX466" s="31">
        <v>0</v>
      </c>
      <c r="AY466" s="31">
        <v>0</v>
      </c>
      <c r="AZ466" s="31">
        <v>0</v>
      </c>
      <c r="BA466" s="31">
        <v>0</v>
      </c>
      <c r="BB466" s="31">
        <v>0</v>
      </c>
      <c r="BC466" s="30">
        <f t="shared" si="162"/>
        <v>0</v>
      </c>
      <c r="BD466" s="30">
        <f t="shared" si="162"/>
        <v>0</v>
      </c>
      <c r="BE466" s="30">
        <f t="shared" si="162"/>
        <v>0</v>
      </c>
      <c r="BF466" s="30">
        <f t="shared" si="162"/>
        <v>0</v>
      </c>
      <c r="BG466" s="30">
        <f t="shared" si="162"/>
        <v>0</v>
      </c>
      <c r="BH466" s="31" t="s">
        <v>86</v>
      </c>
      <c r="BI466" s="15"/>
      <c r="BJ466" s="15"/>
      <c r="BL466" s="15"/>
      <c r="BM466" s="15"/>
      <c r="BN466" s="15"/>
      <c r="BO466" s="15"/>
      <c r="BP466" s="15"/>
      <c r="BQ466" s="15"/>
      <c r="BR466" s="15"/>
      <c r="BS466" s="15"/>
      <c r="BT466" s="15"/>
      <c r="BU466" s="15"/>
      <c r="BV466" s="15"/>
      <c r="BW466" s="15"/>
      <c r="BX466" s="15"/>
      <c r="BY466" s="15"/>
      <c r="BZ466" s="15"/>
      <c r="CA466" s="15"/>
      <c r="CB466" s="15"/>
      <c r="CC466" s="15"/>
      <c r="CD466" s="15"/>
      <c r="CE466" s="15"/>
      <c r="CF466" s="15"/>
    </row>
    <row r="467" spans="1:84" x14ac:dyDescent="0.25">
      <c r="A467" s="27" t="s">
        <v>885</v>
      </c>
      <c r="B467" s="38" t="s">
        <v>944</v>
      </c>
      <c r="C467" s="30" t="s">
        <v>945</v>
      </c>
      <c r="D467" s="30" t="s">
        <v>86</v>
      </c>
      <c r="E467" s="30">
        <f t="shared" si="160"/>
        <v>0</v>
      </c>
      <c r="F467" s="30">
        <f t="shared" si="160"/>
        <v>0</v>
      </c>
      <c r="G467" s="30">
        <f t="shared" si="160"/>
        <v>0</v>
      </c>
      <c r="H467" s="30">
        <f t="shared" si="160"/>
        <v>0</v>
      </c>
      <c r="I467" s="30">
        <f t="shared" si="160"/>
        <v>0</v>
      </c>
      <c r="J467" s="31">
        <v>0</v>
      </c>
      <c r="K467" s="31">
        <v>0</v>
      </c>
      <c r="L467" s="31">
        <v>0</v>
      </c>
      <c r="M467" s="31">
        <v>0</v>
      </c>
      <c r="N467" s="31">
        <v>0</v>
      </c>
      <c r="O467" s="31">
        <v>0</v>
      </c>
      <c r="P467" s="31">
        <v>0</v>
      </c>
      <c r="Q467" s="31">
        <v>0</v>
      </c>
      <c r="R467" s="31">
        <v>0</v>
      </c>
      <c r="S467" s="31">
        <v>0</v>
      </c>
      <c r="T467" s="31">
        <v>0</v>
      </c>
      <c r="U467" s="31">
        <v>0</v>
      </c>
      <c r="V467" s="31">
        <v>0</v>
      </c>
      <c r="W467" s="31">
        <v>0</v>
      </c>
      <c r="X467" s="31">
        <v>0</v>
      </c>
      <c r="Y467" s="31">
        <v>0</v>
      </c>
      <c r="Z467" s="31">
        <v>0</v>
      </c>
      <c r="AA467" s="31">
        <v>0</v>
      </c>
      <c r="AB467" s="31">
        <v>0</v>
      </c>
      <c r="AC467" s="31">
        <v>0</v>
      </c>
      <c r="AD467" s="30">
        <f t="shared" si="161"/>
        <v>0</v>
      </c>
      <c r="AE467" s="30">
        <f t="shared" si="161"/>
        <v>0</v>
      </c>
      <c r="AF467" s="30">
        <f t="shared" si="161"/>
        <v>0</v>
      </c>
      <c r="AG467" s="30">
        <f t="shared" si="161"/>
        <v>0</v>
      </c>
      <c r="AH467" s="30">
        <f t="shared" si="161"/>
        <v>0</v>
      </c>
      <c r="AI467" s="31">
        <v>0</v>
      </c>
      <c r="AJ467" s="31">
        <v>0</v>
      </c>
      <c r="AK467" s="31">
        <v>0</v>
      </c>
      <c r="AL467" s="31">
        <v>0</v>
      </c>
      <c r="AM467" s="31">
        <v>0</v>
      </c>
      <c r="AN467" s="31">
        <v>0</v>
      </c>
      <c r="AO467" s="31">
        <v>0</v>
      </c>
      <c r="AP467" s="31">
        <v>0</v>
      </c>
      <c r="AQ467" s="31">
        <v>0</v>
      </c>
      <c r="AR467" s="31">
        <v>0</v>
      </c>
      <c r="AS467" s="31">
        <v>0</v>
      </c>
      <c r="AT467" s="31">
        <v>0</v>
      </c>
      <c r="AU467" s="31">
        <v>0</v>
      </c>
      <c r="AV467" s="31">
        <v>0</v>
      </c>
      <c r="AW467" s="31">
        <v>0</v>
      </c>
      <c r="AX467" s="31">
        <v>0</v>
      </c>
      <c r="AY467" s="31">
        <v>0</v>
      </c>
      <c r="AZ467" s="31">
        <v>0</v>
      </c>
      <c r="BA467" s="31">
        <v>0</v>
      </c>
      <c r="BB467" s="31">
        <v>0</v>
      </c>
      <c r="BC467" s="30">
        <f t="shared" si="162"/>
        <v>0</v>
      </c>
      <c r="BD467" s="30">
        <f t="shared" si="162"/>
        <v>0</v>
      </c>
      <c r="BE467" s="30">
        <f t="shared" si="162"/>
        <v>0</v>
      </c>
      <c r="BF467" s="30">
        <f t="shared" si="162"/>
        <v>0</v>
      </c>
      <c r="BG467" s="30">
        <f t="shared" si="162"/>
        <v>0</v>
      </c>
      <c r="BH467" s="31" t="s">
        <v>86</v>
      </c>
      <c r="BI467" s="15"/>
      <c r="BJ467" s="15"/>
      <c r="BL467" s="15"/>
      <c r="BM467" s="15"/>
      <c r="BN467" s="15"/>
      <c r="BO467" s="15"/>
      <c r="BP467" s="15"/>
      <c r="BQ467" s="15"/>
      <c r="BR467" s="15"/>
      <c r="BS467" s="15"/>
      <c r="BT467" s="15"/>
      <c r="BU467" s="15"/>
      <c r="BV467" s="15"/>
      <c r="BW467" s="15"/>
      <c r="BX467" s="15"/>
      <c r="BY467" s="15"/>
      <c r="BZ467" s="15"/>
      <c r="CA467" s="15"/>
      <c r="CB467" s="15"/>
      <c r="CC467" s="15"/>
      <c r="CD467" s="15"/>
      <c r="CE467" s="15"/>
      <c r="CF467" s="15"/>
    </row>
    <row r="468" spans="1:84" ht="63" x14ac:dyDescent="0.25">
      <c r="A468" s="27" t="s">
        <v>885</v>
      </c>
      <c r="B468" s="38" t="s">
        <v>946</v>
      </c>
      <c r="C468" s="30" t="s">
        <v>947</v>
      </c>
      <c r="D468" s="30" t="s">
        <v>86</v>
      </c>
      <c r="E468" s="30">
        <f t="shared" si="160"/>
        <v>0</v>
      </c>
      <c r="F468" s="30">
        <f t="shared" si="160"/>
        <v>0</v>
      </c>
      <c r="G468" s="30">
        <f t="shared" si="160"/>
        <v>0</v>
      </c>
      <c r="H468" s="30">
        <f t="shared" si="160"/>
        <v>0</v>
      </c>
      <c r="I468" s="30">
        <f t="shared" si="160"/>
        <v>0</v>
      </c>
      <c r="J468" s="31">
        <v>0</v>
      </c>
      <c r="K468" s="31">
        <v>0</v>
      </c>
      <c r="L468" s="31">
        <v>0</v>
      </c>
      <c r="M468" s="31">
        <v>0</v>
      </c>
      <c r="N468" s="31">
        <v>0</v>
      </c>
      <c r="O468" s="31">
        <v>0</v>
      </c>
      <c r="P468" s="31">
        <v>0</v>
      </c>
      <c r="Q468" s="31">
        <v>0</v>
      </c>
      <c r="R468" s="31">
        <v>0</v>
      </c>
      <c r="S468" s="31">
        <v>0</v>
      </c>
      <c r="T468" s="31">
        <v>0</v>
      </c>
      <c r="U468" s="31">
        <v>0</v>
      </c>
      <c r="V468" s="31">
        <v>0</v>
      </c>
      <c r="W468" s="31">
        <v>0</v>
      </c>
      <c r="X468" s="31">
        <v>0</v>
      </c>
      <c r="Y468" s="31">
        <v>0</v>
      </c>
      <c r="Z468" s="31">
        <v>0</v>
      </c>
      <c r="AA468" s="31">
        <v>0</v>
      </c>
      <c r="AB468" s="31">
        <v>0</v>
      </c>
      <c r="AC468" s="31">
        <v>0</v>
      </c>
      <c r="AD468" s="30">
        <f t="shared" si="161"/>
        <v>0</v>
      </c>
      <c r="AE468" s="30">
        <f t="shared" si="161"/>
        <v>0</v>
      </c>
      <c r="AF468" s="30">
        <f t="shared" si="161"/>
        <v>0</v>
      </c>
      <c r="AG468" s="30">
        <f t="shared" si="161"/>
        <v>0</v>
      </c>
      <c r="AH468" s="30">
        <f t="shared" si="161"/>
        <v>0</v>
      </c>
      <c r="AI468" s="31">
        <v>0</v>
      </c>
      <c r="AJ468" s="31">
        <v>0</v>
      </c>
      <c r="AK468" s="31">
        <v>0</v>
      </c>
      <c r="AL468" s="31">
        <v>0</v>
      </c>
      <c r="AM468" s="31">
        <v>0</v>
      </c>
      <c r="AN468" s="31">
        <v>0</v>
      </c>
      <c r="AO468" s="31">
        <v>0</v>
      </c>
      <c r="AP468" s="31">
        <v>0</v>
      </c>
      <c r="AQ468" s="31">
        <v>0</v>
      </c>
      <c r="AR468" s="31">
        <v>0</v>
      </c>
      <c r="AS468" s="31">
        <v>0</v>
      </c>
      <c r="AT468" s="31">
        <v>0</v>
      </c>
      <c r="AU468" s="31">
        <v>0</v>
      </c>
      <c r="AV468" s="31">
        <v>0</v>
      </c>
      <c r="AW468" s="31">
        <v>0</v>
      </c>
      <c r="AX468" s="31">
        <v>0</v>
      </c>
      <c r="AY468" s="31">
        <v>0</v>
      </c>
      <c r="AZ468" s="31">
        <v>0</v>
      </c>
      <c r="BA468" s="31">
        <v>0</v>
      </c>
      <c r="BB468" s="31">
        <v>0</v>
      </c>
      <c r="BC468" s="30">
        <f t="shared" si="162"/>
        <v>0</v>
      </c>
      <c r="BD468" s="30">
        <f t="shared" si="162"/>
        <v>0</v>
      </c>
      <c r="BE468" s="30">
        <f t="shared" si="162"/>
        <v>0</v>
      </c>
      <c r="BF468" s="30">
        <f t="shared" si="162"/>
        <v>0</v>
      </c>
      <c r="BG468" s="30">
        <f t="shared" si="162"/>
        <v>0</v>
      </c>
      <c r="BH468" s="31" t="s">
        <v>86</v>
      </c>
      <c r="BI468" s="15"/>
      <c r="BJ468" s="15"/>
      <c r="BL468" s="15"/>
      <c r="BM468" s="15"/>
      <c r="BN468" s="15"/>
      <c r="BO468" s="15"/>
      <c r="BP468" s="15"/>
      <c r="BQ468" s="15"/>
      <c r="BR468" s="15"/>
      <c r="BS468" s="15"/>
      <c r="BT468" s="15"/>
      <c r="BU468" s="15"/>
      <c r="BV468" s="15"/>
      <c r="BW468" s="15"/>
      <c r="BX468" s="15"/>
      <c r="BY468" s="15"/>
      <c r="BZ468" s="15"/>
      <c r="CA468" s="15"/>
      <c r="CB468" s="15"/>
      <c r="CC468" s="15"/>
      <c r="CD468" s="15"/>
      <c r="CE468" s="15"/>
      <c r="CF468" s="15"/>
    </row>
    <row r="469" spans="1:84" s="15" customFormat="1" x14ac:dyDescent="0.25">
      <c r="A469" s="21" t="s">
        <v>948</v>
      </c>
      <c r="B469" s="26" t="s">
        <v>949</v>
      </c>
      <c r="C469" s="23" t="s">
        <v>85</v>
      </c>
      <c r="D469" s="24" t="s">
        <v>86</v>
      </c>
      <c r="E469" s="24">
        <f t="shared" ref="E469:BG469" si="163">SUM(E470,E488,E501,E526,E533,E539,E540)</f>
        <v>0</v>
      </c>
      <c r="F469" s="24">
        <f t="shared" si="163"/>
        <v>0</v>
      </c>
      <c r="G469" s="24">
        <f t="shared" si="163"/>
        <v>0</v>
      </c>
      <c r="H469" s="24">
        <f t="shared" si="163"/>
        <v>0</v>
      </c>
      <c r="I469" s="24">
        <f t="shared" si="163"/>
        <v>0</v>
      </c>
      <c r="J469" s="24">
        <f t="shared" si="163"/>
        <v>0</v>
      </c>
      <c r="K469" s="24">
        <f t="shared" si="163"/>
        <v>0</v>
      </c>
      <c r="L469" s="24">
        <f t="shared" si="163"/>
        <v>0</v>
      </c>
      <c r="M469" s="24">
        <f t="shared" si="163"/>
        <v>0</v>
      </c>
      <c r="N469" s="24">
        <f t="shared" si="163"/>
        <v>0</v>
      </c>
      <c r="O469" s="24">
        <f t="shared" si="163"/>
        <v>0</v>
      </c>
      <c r="P469" s="24">
        <f t="shared" si="163"/>
        <v>0</v>
      </c>
      <c r="Q469" s="24">
        <f t="shared" si="163"/>
        <v>0</v>
      </c>
      <c r="R469" s="24">
        <f t="shared" si="163"/>
        <v>0</v>
      </c>
      <c r="S469" s="24">
        <f t="shared" si="163"/>
        <v>0</v>
      </c>
      <c r="T469" s="24">
        <f t="shared" si="163"/>
        <v>0</v>
      </c>
      <c r="U469" s="24">
        <f t="shared" si="163"/>
        <v>0</v>
      </c>
      <c r="V469" s="24">
        <f t="shared" si="163"/>
        <v>0</v>
      </c>
      <c r="W469" s="24">
        <f t="shared" si="163"/>
        <v>0</v>
      </c>
      <c r="X469" s="24">
        <f t="shared" si="163"/>
        <v>0</v>
      </c>
      <c r="Y469" s="24">
        <f t="shared" si="163"/>
        <v>0</v>
      </c>
      <c r="Z469" s="24">
        <f t="shared" si="163"/>
        <v>0</v>
      </c>
      <c r="AA469" s="24">
        <f t="shared" si="163"/>
        <v>0</v>
      </c>
      <c r="AB469" s="24">
        <f t="shared" si="163"/>
        <v>0</v>
      </c>
      <c r="AC469" s="24">
        <f t="shared" si="163"/>
        <v>0</v>
      </c>
      <c r="AD469" s="24">
        <f t="shared" si="163"/>
        <v>0</v>
      </c>
      <c r="AE469" s="24">
        <f t="shared" si="163"/>
        <v>0</v>
      </c>
      <c r="AF469" s="24">
        <f t="shared" si="163"/>
        <v>0</v>
      </c>
      <c r="AG469" s="24">
        <f t="shared" si="163"/>
        <v>0</v>
      </c>
      <c r="AH469" s="24">
        <f t="shared" si="163"/>
        <v>0</v>
      </c>
      <c r="AI469" s="24">
        <f t="shared" si="163"/>
        <v>0</v>
      </c>
      <c r="AJ469" s="24">
        <f t="shared" si="163"/>
        <v>0</v>
      </c>
      <c r="AK469" s="24">
        <f t="shared" si="163"/>
        <v>0</v>
      </c>
      <c r="AL469" s="24">
        <f t="shared" si="163"/>
        <v>0</v>
      </c>
      <c r="AM469" s="24">
        <f t="shared" si="163"/>
        <v>0</v>
      </c>
      <c r="AN469" s="24">
        <f t="shared" si="163"/>
        <v>0</v>
      </c>
      <c r="AO469" s="24">
        <f t="shared" si="163"/>
        <v>0</v>
      </c>
      <c r="AP469" s="24">
        <f t="shared" si="163"/>
        <v>0</v>
      </c>
      <c r="AQ469" s="24">
        <f t="shared" si="163"/>
        <v>0</v>
      </c>
      <c r="AR469" s="24">
        <f t="shared" si="163"/>
        <v>0</v>
      </c>
      <c r="AS469" s="24">
        <f t="shared" si="163"/>
        <v>0</v>
      </c>
      <c r="AT469" s="24">
        <f t="shared" si="163"/>
        <v>0</v>
      </c>
      <c r="AU469" s="24">
        <f t="shared" si="163"/>
        <v>0</v>
      </c>
      <c r="AV469" s="24">
        <f t="shared" si="163"/>
        <v>0</v>
      </c>
      <c r="AW469" s="24">
        <f t="shared" si="163"/>
        <v>0</v>
      </c>
      <c r="AX469" s="24">
        <f t="shared" si="163"/>
        <v>0</v>
      </c>
      <c r="AY469" s="24">
        <f t="shared" si="163"/>
        <v>0</v>
      </c>
      <c r="AZ469" s="24">
        <f t="shared" si="163"/>
        <v>0</v>
      </c>
      <c r="BA469" s="24">
        <f t="shared" si="163"/>
        <v>0</v>
      </c>
      <c r="BB469" s="24">
        <f t="shared" si="163"/>
        <v>0</v>
      </c>
      <c r="BC469" s="24">
        <f t="shared" si="163"/>
        <v>0</v>
      </c>
      <c r="BD469" s="24">
        <f t="shared" si="163"/>
        <v>0</v>
      </c>
      <c r="BE469" s="24">
        <f t="shared" si="163"/>
        <v>0</v>
      </c>
      <c r="BF469" s="24">
        <f t="shared" si="163"/>
        <v>0</v>
      </c>
      <c r="BG469" s="24">
        <f t="shared" si="163"/>
        <v>0</v>
      </c>
      <c r="BH469" s="25" t="s">
        <v>86</v>
      </c>
    </row>
    <row r="470" spans="1:84" s="15" customFormat="1" x14ac:dyDescent="0.25">
      <c r="A470" s="21" t="s">
        <v>950</v>
      </c>
      <c r="B470" s="26" t="s">
        <v>104</v>
      </c>
      <c r="C470" s="23" t="s">
        <v>85</v>
      </c>
      <c r="D470" s="24" t="s">
        <v>86</v>
      </c>
      <c r="E470" s="24">
        <f t="shared" ref="E470:BG470" si="164">E471+E475+E478+E487</f>
        <v>0</v>
      </c>
      <c r="F470" s="24">
        <f t="shared" si="164"/>
        <v>0</v>
      </c>
      <c r="G470" s="24">
        <f t="shared" si="164"/>
        <v>0</v>
      </c>
      <c r="H470" s="24">
        <f t="shared" si="164"/>
        <v>0</v>
      </c>
      <c r="I470" s="24">
        <f t="shared" si="164"/>
        <v>0</v>
      </c>
      <c r="J470" s="24">
        <f t="shared" si="164"/>
        <v>0</v>
      </c>
      <c r="K470" s="24">
        <f t="shared" si="164"/>
        <v>0</v>
      </c>
      <c r="L470" s="24">
        <f t="shared" si="164"/>
        <v>0</v>
      </c>
      <c r="M470" s="24">
        <f t="shared" si="164"/>
        <v>0</v>
      </c>
      <c r="N470" s="24">
        <f t="shared" si="164"/>
        <v>0</v>
      </c>
      <c r="O470" s="24">
        <f t="shared" si="164"/>
        <v>0</v>
      </c>
      <c r="P470" s="24">
        <f t="shared" si="164"/>
        <v>0</v>
      </c>
      <c r="Q470" s="24">
        <f t="shared" si="164"/>
        <v>0</v>
      </c>
      <c r="R470" s="24">
        <f t="shared" si="164"/>
        <v>0</v>
      </c>
      <c r="S470" s="24">
        <f t="shared" si="164"/>
        <v>0</v>
      </c>
      <c r="T470" s="24">
        <f t="shared" si="164"/>
        <v>0</v>
      </c>
      <c r="U470" s="24">
        <f t="shared" si="164"/>
        <v>0</v>
      </c>
      <c r="V470" s="24">
        <f t="shared" si="164"/>
        <v>0</v>
      </c>
      <c r="W470" s="24">
        <f t="shared" si="164"/>
        <v>0</v>
      </c>
      <c r="X470" s="24">
        <f t="shared" si="164"/>
        <v>0</v>
      </c>
      <c r="Y470" s="24">
        <f t="shared" si="164"/>
        <v>0</v>
      </c>
      <c r="Z470" s="24">
        <f t="shared" si="164"/>
        <v>0</v>
      </c>
      <c r="AA470" s="24">
        <f t="shared" si="164"/>
        <v>0</v>
      </c>
      <c r="AB470" s="24">
        <f t="shared" si="164"/>
        <v>0</v>
      </c>
      <c r="AC470" s="24">
        <f t="shared" si="164"/>
        <v>0</v>
      </c>
      <c r="AD470" s="24">
        <f t="shared" si="164"/>
        <v>0</v>
      </c>
      <c r="AE470" s="24">
        <f t="shared" si="164"/>
        <v>0</v>
      </c>
      <c r="AF470" s="24">
        <f t="shared" si="164"/>
        <v>0</v>
      </c>
      <c r="AG470" s="24">
        <f t="shared" si="164"/>
        <v>0</v>
      </c>
      <c r="AH470" s="24">
        <f t="shared" si="164"/>
        <v>0</v>
      </c>
      <c r="AI470" s="24">
        <f t="shared" si="164"/>
        <v>0</v>
      </c>
      <c r="AJ470" s="24">
        <f t="shared" si="164"/>
        <v>0</v>
      </c>
      <c r="AK470" s="24">
        <f t="shared" si="164"/>
        <v>0</v>
      </c>
      <c r="AL470" s="24">
        <f t="shared" si="164"/>
        <v>0</v>
      </c>
      <c r="AM470" s="24">
        <f t="shared" si="164"/>
        <v>0</v>
      </c>
      <c r="AN470" s="24">
        <f t="shared" si="164"/>
        <v>0</v>
      </c>
      <c r="AO470" s="24">
        <f t="shared" si="164"/>
        <v>0</v>
      </c>
      <c r="AP470" s="24">
        <f t="shared" si="164"/>
        <v>0</v>
      </c>
      <c r="AQ470" s="24">
        <f t="shared" si="164"/>
        <v>0</v>
      </c>
      <c r="AR470" s="24">
        <f t="shared" si="164"/>
        <v>0</v>
      </c>
      <c r="AS470" s="24">
        <f t="shared" si="164"/>
        <v>0</v>
      </c>
      <c r="AT470" s="24">
        <f t="shared" si="164"/>
        <v>0</v>
      </c>
      <c r="AU470" s="24">
        <f t="shared" si="164"/>
        <v>0</v>
      </c>
      <c r="AV470" s="24">
        <f t="shared" si="164"/>
        <v>0</v>
      </c>
      <c r="AW470" s="24">
        <f t="shared" si="164"/>
        <v>0</v>
      </c>
      <c r="AX470" s="24">
        <f t="shared" si="164"/>
        <v>0</v>
      </c>
      <c r="AY470" s="24">
        <f t="shared" si="164"/>
        <v>0</v>
      </c>
      <c r="AZ470" s="24">
        <f t="shared" si="164"/>
        <v>0</v>
      </c>
      <c r="BA470" s="24">
        <f t="shared" si="164"/>
        <v>0</v>
      </c>
      <c r="BB470" s="24">
        <f t="shared" si="164"/>
        <v>0</v>
      </c>
      <c r="BC470" s="24">
        <f t="shared" si="164"/>
        <v>0</v>
      </c>
      <c r="BD470" s="24">
        <f t="shared" si="164"/>
        <v>0</v>
      </c>
      <c r="BE470" s="24">
        <f t="shared" si="164"/>
        <v>0</v>
      </c>
      <c r="BF470" s="24">
        <f t="shared" si="164"/>
        <v>0</v>
      </c>
      <c r="BG470" s="24">
        <f t="shared" si="164"/>
        <v>0</v>
      </c>
      <c r="BH470" s="25" t="s">
        <v>86</v>
      </c>
    </row>
    <row r="471" spans="1:84" s="15" customFormat="1" ht="63" x14ac:dyDescent="0.25">
      <c r="A471" s="21" t="s">
        <v>951</v>
      </c>
      <c r="B471" s="22" t="s">
        <v>106</v>
      </c>
      <c r="C471" s="47" t="s">
        <v>85</v>
      </c>
      <c r="D471" s="24" t="s">
        <v>86</v>
      </c>
      <c r="E471" s="24">
        <f t="shared" ref="E471:BG471" si="165">E472+E473</f>
        <v>0</v>
      </c>
      <c r="F471" s="24">
        <f t="shared" si="165"/>
        <v>0</v>
      </c>
      <c r="G471" s="24">
        <f t="shared" si="165"/>
        <v>0</v>
      </c>
      <c r="H471" s="24">
        <f t="shared" si="165"/>
        <v>0</v>
      </c>
      <c r="I471" s="24">
        <f t="shared" si="165"/>
        <v>0</v>
      </c>
      <c r="J471" s="24">
        <f t="shared" si="165"/>
        <v>0</v>
      </c>
      <c r="K471" s="24">
        <f t="shared" si="165"/>
        <v>0</v>
      </c>
      <c r="L471" s="24">
        <f t="shared" si="165"/>
        <v>0</v>
      </c>
      <c r="M471" s="24">
        <f t="shared" si="165"/>
        <v>0</v>
      </c>
      <c r="N471" s="24">
        <f t="shared" si="165"/>
        <v>0</v>
      </c>
      <c r="O471" s="24">
        <f t="shared" si="165"/>
        <v>0</v>
      </c>
      <c r="P471" s="24">
        <f t="shared" si="165"/>
        <v>0</v>
      </c>
      <c r="Q471" s="24">
        <f t="shared" si="165"/>
        <v>0</v>
      </c>
      <c r="R471" s="24">
        <f t="shared" si="165"/>
        <v>0</v>
      </c>
      <c r="S471" s="24">
        <f t="shared" si="165"/>
        <v>0</v>
      </c>
      <c r="T471" s="24">
        <f t="shared" si="165"/>
        <v>0</v>
      </c>
      <c r="U471" s="24">
        <f t="shared" si="165"/>
        <v>0</v>
      </c>
      <c r="V471" s="24">
        <f t="shared" si="165"/>
        <v>0</v>
      </c>
      <c r="W471" s="24">
        <f t="shared" si="165"/>
        <v>0</v>
      </c>
      <c r="X471" s="24">
        <f t="shared" si="165"/>
        <v>0</v>
      </c>
      <c r="Y471" s="24">
        <f t="shared" si="165"/>
        <v>0</v>
      </c>
      <c r="Z471" s="24">
        <f t="shared" si="165"/>
        <v>0</v>
      </c>
      <c r="AA471" s="24">
        <f t="shared" si="165"/>
        <v>0</v>
      </c>
      <c r="AB471" s="24">
        <f t="shared" si="165"/>
        <v>0</v>
      </c>
      <c r="AC471" s="24">
        <f t="shared" si="165"/>
        <v>0</v>
      </c>
      <c r="AD471" s="24">
        <f t="shared" si="165"/>
        <v>0</v>
      </c>
      <c r="AE471" s="24">
        <f t="shared" si="165"/>
        <v>0</v>
      </c>
      <c r="AF471" s="24">
        <f t="shared" si="165"/>
        <v>0</v>
      </c>
      <c r="AG471" s="24">
        <f t="shared" si="165"/>
        <v>0</v>
      </c>
      <c r="AH471" s="24">
        <f t="shared" si="165"/>
        <v>0</v>
      </c>
      <c r="AI471" s="24">
        <f t="shared" si="165"/>
        <v>0</v>
      </c>
      <c r="AJ471" s="24">
        <f t="shared" si="165"/>
        <v>0</v>
      </c>
      <c r="AK471" s="24">
        <f t="shared" si="165"/>
        <v>0</v>
      </c>
      <c r="AL471" s="24">
        <f t="shared" si="165"/>
        <v>0</v>
      </c>
      <c r="AM471" s="24">
        <f t="shared" si="165"/>
        <v>0</v>
      </c>
      <c r="AN471" s="24">
        <f t="shared" si="165"/>
        <v>0</v>
      </c>
      <c r="AO471" s="24">
        <f t="shared" si="165"/>
        <v>0</v>
      </c>
      <c r="AP471" s="24">
        <f t="shared" si="165"/>
        <v>0</v>
      </c>
      <c r="AQ471" s="24">
        <f t="shared" si="165"/>
        <v>0</v>
      </c>
      <c r="AR471" s="24">
        <f t="shared" si="165"/>
        <v>0</v>
      </c>
      <c r="AS471" s="24">
        <f t="shared" si="165"/>
        <v>0</v>
      </c>
      <c r="AT471" s="24">
        <f t="shared" si="165"/>
        <v>0</v>
      </c>
      <c r="AU471" s="24">
        <f t="shared" si="165"/>
        <v>0</v>
      </c>
      <c r="AV471" s="24">
        <f t="shared" si="165"/>
        <v>0</v>
      </c>
      <c r="AW471" s="24">
        <f t="shared" si="165"/>
        <v>0</v>
      </c>
      <c r="AX471" s="24">
        <f t="shared" si="165"/>
        <v>0</v>
      </c>
      <c r="AY471" s="24">
        <f t="shared" si="165"/>
        <v>0</v>
      </c>
      <c r="AZ471" s="24">
        <f t="shared" si="165"/>
        <v>0</v>
      </c>
      <c r="BA471" s="24">
        <f t="shared" si="165"/>
        <v>0</v>
      </c>
      <c r="BB471" s="24">
        <f t="shared" si="165"/>
        <v>0</v>
      </c>
      <c r="BC471" s="24">
        <f t="shared" si="165"/>
        <v>0</v>
      </c>
      <c r="BD471" s="24">
        <f t="shared" si="165"/>
        <v>0</v>
      </c>
      <c r="BE471" s="24">
        <f t="shared" si="165"/>
        <v>0</v>
      </c>
      <c r="BF471" s="24">
        <f t="shared" si="165"/>
        <v>0</v>
      </c>
      <c r="BG471" s="24">
        <f t="shared" si="165"/>
        <v>0</v>
      </c>
      <c r="BH471" s="25" t="s">
        <v>86</v>
      </c>
    </row>
    <row r="472" spans="1:84" s="15" customFormat="1" x14ac:dyDescent="0.25">
      <c r="A472" s="26" t="s">
        <v>952</v>
      </c>
      <c r="B472" s="26" t="s">
        <v>953</v>
      </c>
      <c r="C472" s="47" t="s">
        <v>85</v>
      </c>
      <c r="D472" s="24" t="s">
        <v>86</v>
      </c>
      <c r="E472" s="24">
        <v>0</v>
      </c>
      <c r="F472" s="24">
        <v>0</v>
      </c>
      <c r="G472" s="24">
        <v>0</v>
      </c>
      <c r="H472" s="24">
        <v>0</v>
      </c>
      <c r="I472" s="24">
        <v>0</v>
      </c>
      <c r="J472" s="24">
        <v>0</v>
      </c>
      <c r="K472" s="24">
        <v>0</v>
      </c>
      <c r="L472" s="24">
        <v>0</v>
      </c>
      <c r="M472" s="24">
        <v>0</v>
      </c>
      <c r="N472" s="24">
        <v>0</v>
      </c>
      <c r="O472" s="24">
        <v>0</v>
      </c>
      <c r="P472" s="24">
        <v>0</v>
      </c>
      <c r="Q472" s="24">
        <v>0</v>
      </c>
      <c r="R472" s="24">
        <v>0</v>
      </c>
      <c r="S472" s="24">
        <v>0</v>
      </c>
      <c r="T472" s="24">
        <v>0</v>
      </c>
      <c r="U472" s="24">
        <v>0</v>
      </c>
      <c r="V472" s="24">
        <v>0</v>
      </c>
      <c r="W472" s="24">
        <v>0</v>
      </c>
      <c r="X472" s="24">
        <v>0</v>
      </c>
      <c r="Y472" s="24">
        <v>0</v>
      </c>
      <c r="Z472" s="24">
        <v>0</v>
      </c>
      <c r="AA472" s="24">
        <v>0</v>
      </c>
      <c r="AB472" s="24">
        <v>0</v>
      </c>
      <c r="AC472" s="24">
        <v>0</v>
      </c>
      <c r="AD472" s="24">
        <v>0</v>
      </c>
      <c r="AE472" s="24">
        <v>0</v>
      </c>
      <c r="AF472" s="24">
        <v>0</v>
      </c>
      <c r="AG472" s="24">
        <v>0</v>
      </c>
      <c r="AH472" s="24">
        <v>0</v>
      </c>
      <c r="AI472" s="24">
        <v>0</v>
      </c>
      <c r="AJ472" s="24">
        <v>0</v>
      </c>
      <c r="AK472" s="24">
        <v>0</v>
      </c>
      <c r="AL472" s="24">
        <v>0</v>
      </c>
      <c r="AM472" s="24">
        <v>0</v>
      </c>
      <c r="AN472" s="24">
        <v>0</v>
      </c>
      <c r="AO472" s="24">
        <v>0</v>
      </c>
      <c r="AP472" s="24">
        <v>0</v>
      </c>
      <c r="AQ472" s="24">
        <v>0</v>
      </c>
      <c r="AR472" s="24">
        <v>0</v>
      </c>
      <c r="AS472" s="24">
        <v>0</v>
      </c>
      <c r="AT472" s="24">
        <v>0</v>
      </c>
      <c r="AU472" s="24">
        <v>0</v>
      </c>
      <c r="AV472" s="24">
        <v>0</v>
      </c>
      <c r="AW472" s="24">
        <v>0</v>
      </c>
      <c r="AX472" s="24">
        <v>0</v>
      </c>
      <c r="AY472" s="24">
        <v>0</v>
      </c>
      <c r="AZ472" s="24">
        <v>0</v>
      </c>
      <c r="BA472" s="24">
        <v>0</v>
      </c>
      <c r="BB472" s="24">
        <v>0</v>
      </c>
      <c r="BC472" s="24">
        <v>0</v>
      </c>
      <c r="BD472" s="24">
        <v>0</v>
      </c>
      <c r="BE472" s="24">
        <v>0</v>
      </c>
      <c r="BF472" s="24">
        <v>0</v>
      </c>
      <c r="BG472" s="24">
        <v>0</v>
      </c>
      <c r="BH472" s="25" t="s">
        <v>86</v>
      </c>
    </row>
    <row r="473" spans="1:84" s="15" customFormat="1" x14ac:dyDescent="0.25">
      <c r="A473" s="23" t="s">
        <v>954</v>
      </c>
      <c r="B473" s="26" t="s">
        <v>955</v>
      </c>
      <c r="C473" s="47" t="s">
        <v>85</v>
      </c>
      <c r="D473" s="24" t="s">
        <v>86</v>
      </c>
      <c r="E473" s="24">
        <v>0</v>
      </c>
      <c r="F473" s="24">
        <v>0</v>
      </c>
      <c r="G473" s="24">
        <v>0</v>
      </c>
      <c r="H473" s="24">
        <v>0</v>
      </c>
      <c r="I473" s="24">
        <v>0</v>
      </c>
      <c r="J473" s="24">
        <v>0</v>
      </c>
      <c r="K473" s="24">
        <v>0</v>
      </c>
      <c r="L473" s="24">
        <v>0</v>
      </c>
      <c r="M473" s="24">
        <v>0</v>
      </c>
      <c r="N473" s="24">
        <v>0</v>
      </c>
      <c r="O473" s="24">
        <v>0</v>
      </c>
      <c r="P473" s="24">
        <v>0</v>
      </c>
      <c r="Q473" s="24">
        <v>0</v>
      </c>
      <c r="R473" s="24">
        <v>0</v>
      </c>
      <c r="S473" s="24">
        <v>0</v>
      </c>
      <c r="T473" s="24">
        <v>0</v>
      </c>
      <c r="U473" s="24">
        <v>0</v>
      </c>
      <c r="V473" s="24">
        <v>0</v>
      </c>
      <c r="W473" s="24">
        <v>0</v>
      </c>
      <c r="X473" s="24">
        <v>0</v>
      </c>
      <c r="Y473" s="24">
        <v>0</v>
      </c>
      <c r="Z473" s="24">
        <v>0</v>
      </c>
      <c r="AA473" s="24">
        <v>0</v>
      </c>
      <c r="AB473" s="24">
        <v>0</v>
      </c>
      <c r="AC473" s="24">
        <v>0</v>
      </c>
      <c r="AD473" s="24">
        <v>0</v>
      </c>
      <c r="AE473" s="24">
        <v>0</v>
      </c>
      <c r="AF473" s="24">
        <v>0</v>
      </c>
      <c r="AG473" s="24">
        <v>0</v>
      </c>
      <c r="AH473" s="24">
        <v>0</v>
      </c>
      <c r="AI473" s="24">
        <v>0</v>
      </c>
      <c r="AJ473" s="24">
        <v>0</v>
      </c>
      <c r="AK473" s="24">
        <v>0</v>
      </c>
      <c r="AL473" s="24">
        <v>0</v>
      </c>
      <c r="AM473" s="24">
        <v>0</v>
      </c>
      <c r="AN473" s="24">
        <v>0</v>
      </c>
      <c r="AO473" s="24">
        <v>0</v>
      </c>
      <c r="AP473" s="24">
        <v>0</v>
      </c>
      <c r="AQ473" s="24">
        <v>0</v>
      </c>
      <c r="AR473" s="24">
        <v>0</v>
      </c>
      <c r="AS473" s="24">
        <v>0</v>
      </c>
      <c r="AT473" s="24">
        <v>0</v>
      </c>
      <c r="AU473" s="24">
        <v>0</v>
      </c>
      <c r="AV473" s="24">
        <v>0</v>
      </c>
      <c r="AW473" s="24">
        <v>0</v>
      </c>
      <c r="AX473" s="24">
        <v>0</v>
      </c>
      <c r="AY473" s="24">
        <v>0</v>
      </c>
      <c r="AZ473" s="24">
        <v>0</v>
      </c>
      <c r="BA473" s="24">
        <v>0</v>
      </c>
      <c r="BB473" s="24">
        <v>0</v>
      </c>
      <c r="BC473" s="24">
        <v>0</v>
      </c>
      <c r="BD473" s="24">
        <v>0</v>
      </c>
      <c r="BE473" s="24">
        <v>0</v>
      </c>
      <c r="BF473" s="24">
        <v>0</v>
      </c>
      <c r="BG473" s="24">
        <v>0</v>
      </c>
      <c r="BH473" s="25" t="s">
        <v>86</v>
      </c>
    </row>
    <row r="474" spans="1:84" ht="31.5" x14ac:dyDescent="0.25">
      <c r="A474" s="29" t="s">
        <v>954</v>
      </c>
      <c r="B474" s="28" t="s">
        <v>956</v>
      </c>
      <c r="C474" s="48" t="s">
        <v>957</v>
      </c>
      <c r="D474" s="30" t="s">
        <v>86</v>
      </c>
      <c r="E474" s="30">
        <f>J474+O474+T474+Y474</f>
        <v>0</v>
      </c>
      <c r="F474" s="30">
        <f t="shared" ref="F474" si="166">K474+P474+U474+Z474</f>
        <v>0</v>
      </c>
      <c r="G474" s="30">
        <f>L474+Q474+V474+AA474</f>
        <v>0</v>
      </c>
      <c r="H474" s="30">
        <f t="shared" ref="H474:I474" si="167">M474+R474+W474+AB474</f>
        <v>0</v>
      </c>
      <c r="I474" s="30">
        <f t="shared" si="167"/>
        <v>0</v>
      </c>
      <c r="J474" s="30">
        <v>0</v>
      </c>
      <c r="K474" s="30">
        <v>0</v>
      </c>
      <c r="L474" s="30">
        <v>0</v>
      </c>
      <c r="M474" s="30">
        <v>0</v>
      </c>
      <c r="N474" s="30">
        <v>0</v>
      </c>
      <c r="O474" s="30">
        <v>0</v>
      </c>
      <c r="P474" s="30">
        <v>0</v>
      </c>
      <c r="Q474" s="30">
        <v>0</v>
      </c>
      <c r="R474" s="30">
        <v>0</v>
      </c>
      <c r="S474" s="30">
        <v>0</v>
      </c>
      <c r="T474" s="30">
        <v>0</v>
      </c>
      <c r="U474" s="30">
        <v>0</v>
      </c>
      <c r="V474" s="30">
        <v>0</v>
      </c>
      <c r="W474" s="30">
        <v>0</v>
      </c>
      <c r="X474" s="30">
        <v>0</v>
      </c>
      <c r="Y474" s="30">
        <v>0</v>
      </c>
      <c r="Z474" s="30">
        <v>0</v>
      </c>
      <c r="AA474" s="30">
        <v>0</v>
      </c>
      <c r="AB474" s="30">
        <v>0</v>
      </c>
      <c r="AC474" s="30">
        <v>0</v>
      </c>
      <c r="AD474" s="30">
        <f>AI474+AN474+AS474+AX474</f>
        <v>0</v>
      </c>
      <c r="AE474" s="30">
        <f>AJ474+AO474+AT474+AY474</f>
        <v>0</v>
      </c>
      <c r="AF474" s="30">
        <f>AK474+AP474+AU474+AZ474</f>
        <v>0</v>
      </c>
      <c r="AG474" s="30">
        <f t="shared" ref="AG474" si="168">AL474+AQ474+AV474+BA474</f>
        <v>0</v>
      </c>
      <c r="AH474" s="30">
        <f>AM474+AR474+AW474+BB474</f>
        <v>0</v>
      </c>
      <c r="AI474" s="30">
        <v>0</v>
      </c>
      <c r="AJ474" s="30">
        <v>0</v>
      </c>
      <c r="AK474" s="30">
        <v>0</v>
      </c>
      <c r="AL474" s="30">
        <v>0</v>
      </c>
      <c r="AM474" s="30">
        <v>0</v>
      </c>
      <c r="AN474" s="30">
        <v>0</v>
      </c>
      <c r="AO474" s="30">
        <v>0</v>
      </c>
      <c r="AP474" s="30">
        <v>0</v>
      </c>
      <c r="AQ474" s="30">
        <v>0</v>
      </c>
      <c r="AR474" s="30">
        <v>0</v>
      </c>
      <c r="AS474" s="30">
        <v>0</v>
      </c>
      <c r="AT474" s="30">
        <v>0</v>
      </c>
      <c r="AU474" s="30">
        <v>0</v>
      </c>
      <c r="AV474" s="30">
        <v>0</v>
      </c>
      <c r="AW474" s="30">
        <v>0</v>
      </c>
      <c r="AX474" s="30">
        <v>0</v>
      </c>
      <c r="AY474" s="30">
        <v>0</v>
      </c>
      <c r="AZ474" s="30">
        <v>0</v>
      </c>
      <c r="BA474" s="30">
        <v>0</v>
      </c>
      <c r="BB474" s="30">
        <v>0</v>
      </c>
      <c r="BC474" s="30">
        <f>AD474-(J474)</f>
        <v>0</v>
      </c>
      <c r="BD474" s="30">
        <f>AE474-(K474)</f>
        <v>0</v>
      </c>
      <c r="BE474" s="30">
        <f>AF474-(L474)</f>
        <v>0</v>
      </c>
      <c r="BF474" s="30">
        <f>AG474-(M474)</f>
        <v>0</v>
      </c>
      <c r="BG474" s="30">
        <f>AH474-(N474)</f>
        <v>0</v>
      </c>
      <c r="BH474" s="31" t="s">
        <v>86</v>
      </c>
      <c r="BI474" s="15"/>
      <c r="BJ474" s="15"/>
      <c r="BL474" s="15"/>
    </row>
    <row r="475" spans="1:84" s="15" customFormat="1" ht="31.5" x14ac:dyDescent="0.25">
      <c r="A475" s="23" t="s">
        <v>958</v>
      </c>
      <c r="B475" s="26" t="s">
        <v>114</v>
      </c>
      <c r="C475" s="47" t="s">
        <v>85</v>
      </c>
      <c r="D475" s="24" t="s">
        <v>86</v>
      </c>
      <c r="E475" s="24">
        <f t="shared" ref="E475:BG475" si="169">E476</f>
        <v>0</v>
      </c>
      <c r="F475" s="24">
        <f t="shared" si="169"/>
        <v>0</v>
      </c>
      <c r="G475" s="24">
        <f t="shared" si="169"/>
        <v>0</v>
      </c>
      <c r="H475" s="24">
        <f t="shared" si="169"/>
        <v>0</v>
      </c>
      <c r="I475" s="24">
        <f t="shared" si="169"/>
        <v>0</v>
      </c>
      <c r="J475" s="24">
        <f t="shared" si="169"/>
        <v>0</v>
      </c>
      <c r="K475" s="24">
        <f t="shared" si="169"/>
        <v>0</v>
      </c>
      <c r="L475" s="24">
        <f t="shared" si="169"/>
        <v>0</v>
      </c>
      <c r="M475" s="24">
        <f t="shared" si="169"/>
        <v>0</v>
      </c>
      <c r="N475" s="24">
        <f t="shared" si="169"/>
        <v>0</v>
      </c>
      <c r="O475" s="24">
        <f t="shared" si="169"/>
        <v>0</v>
      </c>
      <c r="P475" s="24">
        <f t="shared" si="169"/>
        <v>0</v>
      </c>
      <c r="Q475" s="24">
        <f t="shared" si="169"/>
        <v>0</v>
      </c>
      <c r="R475" s="24">
        <f t="shared" si="169"/>
        <v>0</v>
      </c>
      <c r="S475" s="24">
        <f t="shared" si="169"/>
        <v>0</v>
      </c>
      <c r="T475" s="24">
        <f t="shared" si="169"/>
        <v>0</v>
      </c>
      <c r="U475" s="24">
        <f t="shared" si="169"/>
        <v>0</v>
      </c>
      <c r="V475" s="24">
        <f t="shared" si="169"/>
        <v>0</v>
      </c>
      <c r="W475" s="24">
        <f t="shared" si="169"/>
        <v>0</v>
      </c>
      <c r="X475" s="24">
        <f t="shared" si="169"/>
        <v>0</v>
      </c>
      <c r="Y475" s="24">
        <f t="shared" si="169"/>
        <v>0</v>
      </c>
      <c r="Z475" s="24">
        <f t="shared" si="169"/>
        <v>0</v>
      </c>
      <c r="AA475" s="24">
        <f t="shared" si="169"/>
        <v>0</v>
      </c>
      <c r="AB475" s="24">
        <f t="shared" si="169"/>
        <v>0</v>
      </c>
      <c r="AC475" s="24">
        <f t="shared" si="169"/>
        <v>0</v>
      </c>
      <c r="AD475" s="24">
        <f t="shared" si="169"/>
        <v>0</v>
      </c>
      <c r="AE475" s="24">
        <f t="shared" si="169"/>
        <v>0</v>
      </c>
      <c r="AF475" s="24">
        <f t="shared" si="169"/>
        <v>0</v>
      </c>
      <c r="AG475" s="24">
        <f t="shared" si="169"/>
        <v>0</v>
      </c>
      <c r="AH475" s="24">
        <f t="shared" si="169"/>
        <v>0</v>
      </c>
      <c r="AI475" s="24">
        <f t="shared" si="169"/>
        <v>0</v>
      </c>
      <c r="AJ475" s="24">
        <f t="shared" si="169"/>
        <v>0</v>
      </c>
      <c r="AK475" s="24">
        <f t="shared" si="169"/>
        <v>0</v>
      </c>
      <c r="AL475" s="24">
        <f t="shared" si="169"/>
        <v>0</v>
      </c>
      <c r="AM475" s="24">
        <f t="shared" si="169"/>
        <v>0</v>
      </c>
      <c r="AN475" s="24">
        <f t="shared" si="169"/>
        <v>0</v>
      </c>
      <c r="AO475" s="24">
        <f t="shared" si="169"/>
        <v>0</v>
      </c>
      <c r="AP475" s="24">
        <f t="shared" si="169"/>
        <v>0</v>
      </c>
      <c r="AQ475" s="24">
        <f t="shared" si="169"/>
        <v>0</v>
      </c>
      <c r="AR475" s="24">
        <f t="shared" si="169"/>
        <v>0</v>
      </c>
      <c r="AS475" s="24">
        <f t="shared" si="169"/>
        <v>0</v>
      </c>
      <c r="AT475" s="24">
        <f t="shared" si="169"/>
        <v>0</v>
      </c>
      <c r="AU475" s="24">
        <f t="shared" si="169"/>
        <v>0</v>
      </c>
      <c r="AV475" s="24">
        <f t="shared" si="169"/>
        <v>0</v>
      </c>
      <c r="AW475" s="24">
        <f t="shared" si="169"/>
        <v>0</v>
      </c>
      <c r="AX475" s="24">
        <f t="shared" si="169"/>
        <v>0</v>
      </c>
      <c r="AY475" s="24">
        <f t="shared" si="169"/>
        <v>0</v>
      </c>
      <c r="AZ475" s="24">
        <f t="shared" si="169"/>
        <v>0</v>
      </c>
      <c r="BA475" s="24">
        <f t="shared" si="169"/>
        <v>0</v>
      </c>
      <c r="BB475" s="24">
        <f t="shared" si="169"/>
        <v>0</v>
      </c>
      <c r="BC475" s="24">
        <f t="shared" si="169"/>
        <v>0</v>
      </c>
      <c r="BD475" s="24">
        <f t="shared" si="169"/>
        <v>0</v>
      </c>
      <c r="BE475" s="24">
        <f t="shared" si="169"/>
        <v>0</v>
      </c>
      <c r="BF475" s="24">
        <f t="shared" si="169"/>
        <v>0</v>
      </c>
      <c r="BG475" s="24">
        <f t="shared" si="169"/>
        <v>0</v>
      </c>
      <c r="BH475" s="25" t="s">
        <v>86</v>
      </c>
    </row>
    <row r="476" spans="1:84" s="15" customFormat="1" ht="31.5" x14ac:dyDescent="0.25">
      <c r="A476" s="21" t="s">
        <v>959</v>
      </c>
      <c r="B476" s="26" t="s">
        <v>960</v>
      </c>
      <c r="C476" s="47" t="s">
        <v>85</v>
      </c>
      <c r="D476" s="24" t="s">
        <v>86</v>
      </c>
      <c r="E476" s="24">
        <v>0</v>
      </c>
      <c r="F476" s="24">
        <v>0</v>
      </c>
      <c r="G476" s="24">
        <v>0</v>
      </c>
      <c r="H476" s="24">
        <v>0</v>
      </c>
      <c r="I476" s="24">
        <v>0</v>
      </c>
      <c r="J476" s="24">
        <v>0</v>
      </c>
      <c r="K476" s="24">
        <v>0</v>
      </c>
      <c r="L476" s="24">
        <v>0</v>
      </c>
      <c r="M476" s="24">
        <v>0</v>
      </c>
      <c r="N476" s="24">
        <v>0</v>
      </c>
      <c r="O476" s="24">
        <v>0</v>
      </c>
      <c r="P476" s="24">
        <v>0</v>
      </c>
      <c r="Q476" s="24">
        <v>0</v>
      </c>
      <c r="R476" s="24">
        <v>0</v>
      </c>
      <c r="S476" s="24">
        <v>0</v>
      </c>
      <c r="T476" s="24">
        <v>0</v>
      </c>
      <c r="U476" s="24">
        <v>0</v>
      </c>
      <c r="V476" s="24">
        <v>0</v>
      </c>
      <c r="W476" s="24">
        <v>0</v>
      </c>
      <c r="X476" s="24">
        <v>0</v>
      </c>
      <c r="Y476" s="24">
        <v>0</v>
      </c>
      <c r="Z476" s="24">
        <v>0</v>
      </c>
      <c r="AA476" s="24">
        <v>0</v>
      </c>
      <c r="AB476" s="24">
        <v>0</v>
      </c>
      <c r="AC476" s="24">
        <v>0</v>
      </c>
      <c r="AD476" s="24">
        <v>0</v>
      </c>
      <c r="AE476" s="24">
        <v>0</v>
      </c>
      <c r="AF476" s="24">
        <v>0</v>
      </c>
      <c r="AG476" s="24">
        <v>0</v>
      </c>
      <c r="AH476" s="24">
        <v>0</v>
      </c>
      <c r="AI476" s="24">
        <v>0</v>
      </c>
      <c r="AJ476" s="24">
        <v>0</v>
      </c>
      <c r="AK476" s="24">
        <v>0</v>
      </c>
      <c r="AL476" s="24">
        <v>0</v>
      </c>
      <c r="AM476" s="24">
        <v>0</v>
      </c>
      <c r="AN476" s="24">
        <v>0</v>
      </c>
      <c r="AO476" s="24">
        <v>0</v>
      </c>
      <c r="AP476" s="24">
        <v>0</v>
      </c>
      <c r="AQ476" s="24">
        <v>0</v>
      </c>
      <c r="AR476" s="24">
        <v>0</v>
      </c>
      <c r="AS476" s="24">
        <v>0</v>
      </c>
      <c r="AT476" s="24">
        <v>0</v>
      </c>
      <c r="AU476" s="24">
        <v>0</v>
      </c>
      <c r="AV476" s="24">
        <v>0</v>
      </c>
      <c r="AW476" s="24">
        <v>0</v>
      </c>
      <c r="AX476" s="24">
        <v>0</v>
      </c>
      <c r="AY476" s="24">
        <v>0</v>
      </c>
      <c r="AZ476" s="24">
        <v>0</v>
      </c>
      <c r="BA476" s="24">
        <v>0</v>
      </c>
      <c r="BB476" s="24">
        <v>0</v>
      </c>
      <c r="BC476" s="24">
        <v>0</v>
      </c>
      <c r="BD476" s="24">
        <v>0</v>
      </c>
      <c r="BE476" s="24">
        <v>0</v>
      </c>
      <c r="BF476" s="24">
        <v>0</v>
      </c>
      <c r="BG476" s="24">
        <v>0</v>
      </c>
      <c r="BH476" s="25" t="s">
        <v>86</v>
      </c>
    </row>
    <row r="477" spans="1:84" s="15" customFormat="1" ht="31.5" x14ac:dyDescent="0.25">
      <c r="A477" s="21" t="s">
        <v>961</v>
      </c>
      <c r="B477" s="26" t="s">
        <v>960</v>
      </c>
      <c r="C477" s="47" t="s">
        <v>85</v>
      </c>
      <c r="D477" s="24" t="s">
        <v>86</v>
      </c>
      <c r="E477" s="24">
        <v>0</v>
      </c>
      <c r="F477" s="24">
        <v>0</v>
      </c>
      <c r="G477" s="24">
        <v>0</v>
      </c>
      <c r="H477" s="24">
        <v>0</v>
      </c>
      <c r="I477" s="24">
        <v>0</v>
      </c>
      <c r="J477" s="24">
        <v>0</v>
      </c>
      <c r="K477" s="24">
        <v>0</v>
      </c>
      <c r="L477" s="24">
        <v>0</v>
      </c>
      <c r="M477" s="24">
        <v>0</v>
      </c>
      <c r="N477" s="24">
        <v>0</v>
      </c>
      <c r="O477" s="24">
        <v>0</v>
      </c>
      <c r="P477" s="24">
        <v>0</v>
      </c>
      <c r="Q477" s="24">
        <v>0</v>
      </c>
      <c r="R477" s="24">
        <v>0</v>
      </c>
      <c r="S477" s="24">
        <v>0</v>
      </c>
      <c r="T477" s="24">
        <v>0</v>
      </c>
      <c r="U477" s="24">
        <v>0</v>
      </c>
      <c r="V477" s="24">
        <v>0</v>
      </c>
      <c r="W477" s="24">
        <v>0</v>
      </c>
      <c r="X477" s="24">
        <v>0</v>
      </c>
      <c r="Y477" s="24">
        <v>0</v>
      </c>
      <c r="Z477" s="24">
        <v>0</v>
      </c>
      <c r="AA477" s="24">
        <v>0</v>
      </c>
      <c r="AB477" s="24">
        <v>0</v>
      </c>
      <c r="AC477" s="24">
        <v>0</v>
      </c>
      <c r="AD477" s="24">
        <v>0</v>
      </c>
      <c r="AE477" s="24">
        <v>0</v>
      </c>
      <c r="AF477" s="24">
        <v>0</v>
      </c>
      <c r="AG477" s="24">
        <v>0</v>
      </c>
      <c r="AH477" s="24">
        <v>0</v>
      </c>
      <c r="AI477" s="24">
        <v>0</v>
      </c>
      <c r="AJ477" s="24">
        <v>0</v>
      </c>
      <c r="AK477" s="24">
        <v>0</v>
      </c>
      <c r="AL477" s="24">
        <v>0</v>
      </c>
      <c r="AM477" s="24">
        <v>0</v>
      </c>
      <c r="AN477" s="24">
        <v>0</v>
      </c>
      <c r="AO477" s="24">
        <v>0</v>
      </c>
      <c r="AP477" s="24">
        <v>0</v>
      </c>
      <c r="AQ477" s="24">
        <v>0</v>
      </c>
      <c r="AR477" s="24">
        <v>0</v>
      </c>
      <c r="AS477" s="24">
        <v>0</v>
      </c>
      <c r="AT477" s="24">
        <v>0</v>
      </c>
      <c r="AU477" s="24">
        <v>0</v>
      </c>
      <c r="AV477" s="24">
        <v>0</v>
      </c>
      <c r="AW477" s="24">
        <v>0</v>
      </c>
      <c r="AX477" s="24">
        <v>0</v>
      </c>
      <c r="AY477" s="24">
        <v>0</v>
      </c>
      <c r="AZ477" s="24">
        <v>0</v>
      </c>
      <c r="BA477" s="24">
        <v>0</v>
      </c>
      <c r="BB477" s="24">
        <v>0</v>
      </c>
      <c r="BC477" s="24">
        <v>0</v>
      </c>
      <c r="BD477" s="24">
        <v>0</v>
      </c>
      <c r="BE477" s="24">
        <v>0</v>
      </c>
      <c r="BF477" s="24">
        <v>0</v>
      </c>
      <c r="BG477" s="24">
        <v>0</v>
      </c>
      <c r="BH477" s="25" t="s">
        <v>86</v>
      </c>
    </row>
    <row r="478" spans="1:84" s="15" customFormat="1" ht="31.5" x14ac:dyDescent="0.25">
      <c r="A478" s="21" t="s">
        <v>962</v>
      </c>
      <c r="B478" s="26" t="s">
        <v>118</v>
      </c>
      <c r="C478" s="47" t="s">
        <v>85</v>
      </c>
      <c r="D478" s="24" t="s">
        <v>86</v>
      </c>
      <c r="E478" s="24">
        <f t="shared" ref="E478:BG478" si="170">SUM(E479:E483)</f>
        <v>0</v>
      </c>
      <c r="F478" s="24">
        <f t="shared" si="170"/>
        <v>0</v>
      </c>
      <c r="G478" s="24">
        <f t="shared" si="170"/>
        <v>0</v>
      </c>
      <c r="H478" s="24">
        <f t="shared" si="170"/>
        <v>0</v>
      </c>
      <c r="I478" s="24">
        <f t="shared" si="170"/>
        <v>0</v>
      </c>
      <c r="J478" s="24">
        <f t="shared" si="170"/>
        <v>0</v>
      </c>
      <c r="K478" s="24">
        <f t="shared" si="170"/>
        <v>0</v>
      </c>
      <c r="L478" s="24">
        <f t="shared" si="170"/>
        <v>0</v>
      </c>
      <c r="M478" s="24">
        <f t="shared" si="170"/>
        <v>0</v>
      </c>
      <c r="N478" s="24">
        <f t="shared" si="170"/>
        <v>0</v>
      </c>
      <c r="O478" s="24">
        <f t="shared" si="170"/>
        <v>0</v>
      </c>
      <c r="P478" s="24">
        <f t="shared" si="170"/>
        <v>0</v>
      </c>
      <c r="Q478" s="24">
        <f t="shared" si="170"/>
        <v>0</v>
      </c>
      <c r="R478" s="24">
        <f t="shared" si="170"/>
        <v>0</v>
      </c>
      <c r="S478" s="24">
        <f t="shared" si="170"/>
        <v>0</v>
      </c>
      <c r="T478" s="24">
        <f t="shared" si="170"/>
        <v>0</v>
      </c>
      <c r="U478" s="24">
        <f t="shared" si="170"/>
        <v>0</v>
      </c>
      <c r="V478" s="24">
        <f t="shared" si="170"/>
        <v>0</v>
      </c>
      <c r="W478" s="24">
        <f t="shared" si="170"/>
        <v>0</v>
      </c>
      <c r="X478" s="24">
        <f t="shared" si="170"/>
        <v>0</v>
      </c>
      <c r="Y478" s="24">
        <f t="shared" si="170"/>
        <v>0</v>
      </c>
      <c r="Z478" s="24">
        <f t="shared" si="170"/>
        <v>0</v>
      </c>
      <c r="AA478" s="24">
        <f t="shared" si="170"/>
        <v>0</v>
      </c>
      <c r="AB478" s="24">
        <f t="shared" si="170"/>
        <v>0</v>
      </c>
      <c r="AC478" s="24">
        <f t="shared" si="170"/>
        <v>0</v>
      </c>
      <c r="AD478" s="24">
        <f t="shared" si="170"/>
        <v>0</v>
      </c>
      <c r="AE478" s="24">
        <f t="shared" si="170"/>
        <v>0</v>
      </c>
      <c r="AF478" s="24">
        <f t="shared" si="170"/>
        <v>0</v>
      </c>
      <c r="AG478" s="24">
        <f t="shared" si="170"/>
        <v>0</v>
      </c>
      <c r="AH478" s="24">
        <f t="shared" si="170"/>
        <v>0</v>
      </c>
      <c r="AI478" s="24">
        <f t="shared" si="170"/>
        <v>0</v>
      </c>
      <c r="AJ478" s="24">
        <f t="shared" si="170"/>
        <v>0</v>
      </c>
      <c r="AK478" s="24">
        <f t="shared" si="170"/>
        <v>0</v>
      </c>
      <c r="AL478" s="24">
        <f t="shared" si="170"/>
        <v>0</v>
      </c>
      <c r="AM478" s="24">
        <f t="shared" si="170"/>
        <v>0</v>
      </c>
      <c r="AN478" s="24">
        <f t="shared" si="170"/>
        <v>0</v>
      </c>
      <c r="AO478" s="24">
        <f t="shared" si="170"/>
        <v>0</v>
      </c>
      <c r="AP478" s="24">
        <f t="shared" si="170"/>
        <v>0</v>
      </c>
      <c r="AQ478" s="24">
        <f t="shared" si="170"/>
        <v>0</v>
      </c>
      <c r="AR478" s="24">
        <f t="shared" si="170"/>
        <v>0</v>
      </c>
      <c r="AS478" s="24">
        <f t="shared" si="170"/>
        <v>0</v>
      </c>
      <c r="AT478" s="24">
        <f t="shared" si="170"/>
        <v>0</v>
      </c>
      <c r="AU478" s="24">
        <f t="shared" si="170"/>
        <v>0</v>
      </c>
      <c r="AV478" s="24">
        <f t="shared" si="170"/>
        <v>0</v>
      </c>
      <c r="AW478" s="24">
        <f t="shared" si="170"/>
        <v>0</v>
      </c>
      <c r="AX478" s="24">
        <f t="shared" si="170"/>
        <v>0</v>
      </c>
      <c r="AY478" s="24">
        <f t="shared" si="170"/>
        <v>0</v>
      </c>
      <c r="AZ478" s="24">
        <f t="shared" si="170"/>
        <v>0</v>
      </c>
      <c r="BA478" s="24">
        <f t="shared" si="170"/>
        <v>0</v>
      </c>
      <c r="BB478" s="24">
        <f t="shared" si="170"/>
        <v>0</v>
      </c>
      <c r="BC478" s="24">
        <f t="shared" si="170"/>
        <v>0</v>
      </c>
      <c r="BD478" s="24">
        <f t="shared" si="170"/>
        <v>0</v>
      </c>
      <c r="BE478" s="24">
        <f t="shared" si="170"/>
        <v>0</v>
      </c>
      <c r="BF478" s="24">
        <f t="shared" si="170"/>
        <v>0</v>
      </c>
      <c r="BG478" s="24">
        <f t="shared" si="170"/>
        <v>0</v>
      </c>
      <c r="BH478" s="25" t="s">
        <v>86</v>
      </c>
    </row>
    <row r="479" spans="1:84" s="15" customFormat="1" ht="47.25" x14ac:dyDescent="0.25">
      <c r="A479" s="21" t="s">
        <v>963</v>
      </c>
      <c r="B479" s="26" t="s">
        <v>120</v>
      </c>
      <c r="C479" s="47" t="s">
        <v>85</v>
      </c>
      <c r="D479" s="24" t="s">
        <v>86</v>
      </c>
      <c r="E479" s="24">
        <v>0</v>
      </c>
      <c r="F479" s="24">
        <v>0</v>
      </c>
      <c r="G479" s="24">
        <v>0</v>
      </c>
      <c r="H479" s="24">
        <v>0</v>
      </c>
      <c r="I479" s="24">
        <v>0</v>
      </c>
      <c r="J479" s="24">
        <v>0</v>
      </c>
      <c r="K479" s="24">
        <v>0</v>
      </c>
      <c r="L479" s="24">
        <v>0</v>
      </c>
      <c r="M479" s="24">
        <v>0</v>
      </c>
      <c r="N479" s="24">
        <v>0</v>
      </c>
      <c r="O479" s="24">
        <v>0</v>
      </c>
      <c r="P479" s="24">
        <v>0</v>
      </c>
      <c r="Q479" s="24">
        <v>0</v>
      </c>
      <c r="R479" s="24">
        <v>0</v>
      </c>
      <c r="S479" s="24">
        <v>0</v>
      </c>
      <c r="T479" s="24">
        <v>0</v>
      </c>
      <c r="U479" s="24">
        <v>0</v>
      </c>
      <c r="V479" s="24">
        <v>0</v>
      </c>
      <c r="W479" s="24">
        <v>0</v>
      </c>
      <c r="X479" s="24">
        <v>0</v>
      </c>
      <c r="Y479" s="24">
        <v>0</v>
      </c>
      <c r="Z479" s="24">
        <v>0</v>
      </c>
      <c r="AA479" s="24">
        <v>0</v>
      </c>
      <c r="AB479" s="24">
        <v>0</v>
      </c>
      <c r="AC479" s="24">
        <v>0</v>
      </c>
      <c r="AD479" s="24">
        <v>0</v>
      </c>
      <c r="AE479" s="24">
        <v>0</v>
      </c>
      <c r="AF479" s="24">
        <v>0</v>
      </c>
      <c r="AG479" s="24">
        <v>0</v>
      </c>
      <c r="AH479" s="24">
        <v>0</v>
      </c>
      <c r="AI479" s="24">
        <v>0</v>
      </c>
      <c r="AJ479" s="24">
        <v>0</v>
      </c>
      <c r="AK479" s="24">
        <v>0</v>
      </c>
      <c r="AL479" s="24">
        <v>0</v>
      </c>
      <c r="AM479" s="24">
        <v>0</v>
      </c>
      <c r="AN479" s="24">
        <v>0</v>
      </c>
      <c r="AO479" s="24">
        <v>0</v>
      </c>
      <c r="AP479" s="24">
        <v>0</v>
      </c>
      <c r="AQ479" s="24">
        <v>0</v>
      </c>
      <c r="AR479" s="24">
        <v>0</v>
      </c>
      <c r="AS479" s="24">
        <v>0</v>
      </c>
      <c r="AT479" s="24">
        <v>0</v>
      </c>
      <c r="AU479" s="24">
        <v>0</v>
      </c>
      <c r="AV479" s="24">
        <v>0</v>
      </c>
      <c r="AW479" s="24">
        <v>0</v>
      </c>
      <c r="AX479" s="24">
        <v>0</v>
      </c>
      <c r="AY479" s="24">
        <v>0</v>
      </c>
      <c r="AZ479" s="24">
        <v>0</v>
      </c>
      <c r="BA479" s="24">
        <v>0</v>
      </c>
      <c r="BB479" s="24">
        <v>0</v>
      </c>
      <c r="BC479" s="24">
        <v>0</v>
      </c>
      <c r="BD479" s="24">
        <v>0</v>
      </c>
      <c r="BE479" s="24">
        <v>0</v>
      </c>
      <c r="BF479" s="24">
        <v>0</v>
      </c>
      <c r="BG479" s="24">
        <v>0</v>
      </c>
      <c r="BH479" s="25" t="s">
        <v>86</v>
      </c>
    </row>
    <row r="480" spans="1:84" s="15" customFormat="1" ht="63" x14ac:dyDescent="0.25">
      <c r="A480" s="21" t="s">
        <v>964</v>
      </c>
      <c r="B480" s="26" t="s">
        <v>122</v>
      </c>
      <c r="C480" s="47" t="s">
        <v>85</v>
      </c>
      <c r="D480" s="24" t="s">
        <v>86</v>
      </c>
      <c r="E480" s="24">
        <v>0</v>
      </c>
      <c r="F480" s="24">
        <v>0</v>
      </c>
      <c r="G480" s="24">
        <v>0</v>
      </c>
      <c r="H480" s="24">
        <v>0</v>
      </c>
      <c r="I480" s="24">
        <v>0</v>
      </c>
      <c r="J480" s="24">
        <v>0</v>
      </c>
      <c r="K480" s="24">
        <v>0</v>
      </c>
      <c r="L480" s="24">
        <v>0</v>
      </c>
      <c r="M480" s="24">
        <v>0</v>
      </c>
      <c r="N480" s="24">
        <v>0</v>
      </c>
      <c r="O480" s="24">
        <v>0</v>
      </c>
      <c r="P480" s="24">
        <v>0</v>
      </c>
      <c r="Q480" s="24">
        <v>0</v>
      </c>
      <c r="R480" s="24">
        <v>0</v>
      </c>
      <c r="S480" s="24">
        <v>0</v>
      </c>
      <c r="T480" s="24">
        <v>0</v>
      </c>
      <c r="U480" s="24">
        <v>0</v>
      </c>
      <c r="V480" s="24">
        <v>0</v>
      </c>
      <c r="W480" s="24">
        <v>0</v>
      </c>
      <c r="X480" s="24">
        <v>0</v>
      </c>
      <c r="Y480" s="24">
        <v>0</v>
      </c>
      <c r="Z480" s="24">
        <v>0</v>
      </c>
      <c r="AA480" s="24">
        <v>0</v>
      </c>
      <c r="AB480" s="24">
        <v>0</v>
      </c>
      <c r="AC480" s="24">
        <v>0</v>
      </c>
      <c r="AD480" s="24">
        <v>0</v>
      </c>
      <c r="AE480" s="24">
        <v>0</v>
      </c>
      <c r="AF480" s="24">
        <v>0</v>
      </c>
      <c r="AG480" s="24">
        <v>0</v>
      </c>
      <c r="AH480" s="24">
        <v>0</v>
      </c>
      <c r="AI480" s="24">
        <v>0</v>
      </c>
      <c r="AJ480" s="24">
        <v>0</v>
      </c>
      <c r="AK480" s="24">
        <v>0</v>
      </c>
      <c r="AL480" s="24">
        <v>0</v>
      </c>
      <c r="AM480" s="24">
        <v>0</v>
      </c>
      <c r="AN480" s="24">
        <v>0</v>
      </c>
      <c r="AO480" s="24">
        <v>0</v>
      </c>
      <c r="AP480" s="24">
        <v>0</v>
      </c>
      <c r="AQ480" s="24">
        <v>0</v>
      </c>
      <c r="AR480" s="24">
        <v>0</v>
      </c>
      <c r="AS480" s="24">
        <v>0</v>
      </c>
      <c r="AT480" s="24">
        <v>0</v>
      </c>
      <c r="AU480" s="24">
        <v>0</v>
      </c>
      <c r="AV480" s="24">
        <v>0</v>
      </c>
      <c r="AW480" s="24">
        <v>0</v>
      </c>
      <c r="AX480" s="24">
        <v>0</v>
      </c>
      <c r="AY480" s="24">
        <v>0</v>
      </c>
      <c r="AZ480" s="24">
        <v>0</v>
      </c>
      <c r="BA480" s="24">
        <v>0</v>
      </c>
      <c r="BB480" s="24">
        <v>0</v>
      </c>
      <c r="BC480" s="24">
        <v>0</v>
      </c>
      <c r="BD480" s="24">
        <v>0</v>
      </c>
      <c r="BE480" s="24">
        <v>0</v>
      </c>
      <c r="BF480" s="24">
        <v>0</v>
      </c>
      <c r="BG480" s="24">
        <v>0</v>
      </c>
      <c r="BH480" s="25" t="s">
        <v>86</v>
      </c>
    </row>
    <row r="481" spans="1:84" s="15" customFormat="1" ht="47.25" x14ac:dyDescent="0.25">
      <c r="A481" s="21" t="s">
        <v>965</v>
      </c>
      <c r="B481" s="26" t="s">
        <v>124</v>
      </c>
      <c r="C481" s="47" t="s">
        <v>85</v>
      </c>
      <c r="D481" s="24" t="s">
        <v>86</v>
      </c>
      <c r="E481" s="24">
        <v>0</v>
      </c>
      <c r="F481" s="24">
        <v>0</v>
      </c>
      <c r="G481" s="24">
        <v>0</v>
      </c>
      <c r="H481" s="24">
        <v>0</v>
      </c>
      <c r="I481" s="24">
        <v>0</v>
      </c>
      <c r="J481" s="24">
        <v>0</v>
      </c>
      <c r="K481" s="24">
        <v>0</v>
      </c>
      <c r="L481" s="24">
        <v>0</v>
      </c>
      <c r="M481" s="24">
        <v>0</v>
      </c>
      <c r="N481" s="24">
        <v>0</v>
      </c>
      <c r="O481" s="24">
        <v>0</v>
      </c>
      <c r="P481" s="24">
        <v>0</v>
      </c>
      <c r="Q481" s="24">
        <v>0</v>
      </c>
      <c r="R481" s="24">
        <v>0</v>
      </c>
      <c r="S481" s="24">
        <v>0</v>
      </c>
      <c r="T481" s="24">
        <v>0</v>
      </c>
      <c r="U481" s="24">
        <v>0</v>
      </c>
      <c r="V481" s="24">
        <v>0</v>
      </c>
      <c r="W481" s="24">
        <v>0</v>
      </c>
      <c r="X481" s="24">
        <v>0</v>
      </c>
      <c r="Y481" s="24">
        <v>0</v>
      </c>
      <c r="Z481" s="24">
        <v>0</v>
      </c>
      <c r="AA481" s="24">
        <v>0</v>
      </c>
      <c r="AB481" s="24">
        <v>0</v>
      </c>
      <c r="AC481" s="24">
        <v>0</v>
      </c>
      <c r="AD481" s="24">
        <v>0</v>
      </c>
      <c r="AE481" s="24">
        <v>0</v>
      </c>
      <c r="AF481" s="24">
        <v>0</v>
      </c>
      <c r="AG481" s="24">
        <v>0</v>
      </c>
      <c r="AH481" s="24">
        <v>0</v>
      </c>
      <c r="AI481" s="24">
        <v>0</v>
      </c>
      <c r="AJ481" s="24">
        <v>0</v>
      </c>
      <c r="AK481" s="24">
        <v>0</v>
      </c>
      <c r="AL481" s="24">
        <v>0</v>
      </c>
      <c r="AM481" s="24">
        <v>0</v>
      </c>
      <c r="AN481" s="24">
        <v>0</v>
      </c>
      <c r="AO481" s="24">
        <v>0</v>
      </c>
      <c r="AP481" s="24">
        <v>0</v>
      </c>
      <c r="AQ481" s="24">
        <v>0</v>
      </c>
      <c r="AR481" s="24">
        <v>0</v>
      </c>
      <c r="AS481" s="24">
        <v>0</v>
      </c>
      <c r="AT481" s="24">
        <v>0</v>
      </c>
      <c r="AU481" s="24">
        <v>0</v>
      </c>
      <c r="AV481" s="24">
        <v>0</v>
      </c>
      <c r="AW481" s="24">
        <v>0</v>
      </c>
      <c r="AX481" s="24">
        <v>0</v>
      </c>
      <c r="AY481" s="24">
        <v>0</v>
      </c>
      <c r="AZ481" s="24">
        <v>0</v>
      </c>
      <c r="BA481" s="24">
        <v>0</v>
      </c>
      <c r="BB481" s="24">
        <v>0</v>
      </c>
      <c r="BC481" s="24">
        <v>0</v>
      </c>
      <c r="BD481" s="24">
        <v>0</v>
      </c>
      <c r="BE481" s="24">
        <v>0</v>
      </c>
      <c r="BF481" s="24">
        <v>0</v>
      </c>
      <c r="BG481" s="24">
        <v>0</v>
      </c>
      <c r="BH481" s="25" t="s">
        <v>86</v>
      </c>
    </row>
    <row r="482" spans="1:84" s="15" customFormat="1" ht="63" x14ac:dyDescent="0.25">
      <c r="A482" s="21" t="s">
        <v>966</v>
      </c>
      <c r="B482" s="26" t="s">
        <v>128</v>
      </c>
      <c r="C482" s="47" t="s">
        <v>85</v>
      </c>
      <c r="D482" s="24" t="s">
        <v>86</v>
      </c>
      <c r="E482" s="24">
        <v>0</v>
      </c>
      <c r="F482" s="24">
        <v>0</v>
      </c>
      <c r="G482" s="24">
        <v>0</v>
      </c>
      <c r="H482" s="24">
        <v>0</v>
      </c>
      <c r="I482" s="24">
        <v>0</v>
      </c>
      <c r="J482" s="24">
        <v>0</v>
      </c>
      <c r="K482" s="24">
        <v>0</v>
      </c>
      <c r="L482" s="24">
        <v>0</v>
      </c>
      <c r="M482" s="24">
        <v>0</v>
      </c>
      <c r="N482" s="24">
        <v>0</v>
      </c>
      <c r="O482" s="24">
        <v>0</v>
      </c>
      <c r="P482" s="24">
        <v>0</v>
      </c>
      <c r="Q482" s="24">
        <v>0</v>
      </c>
      <c r="R482" s="24">
        <v>0</v>
      </c>
      <c r="S482" s="24">
        <v>0</v>
      </c>
      <c r="T482" s="24">
        <v>0</v>
      </c>
      <c r="U482" s="24">
        <v>0</v>
      </c>
      <c r="V482" s="24">
        <v>0</v>
      </c>
      <c r="W482" s="24">
        <v>0</v>
      </c>
      <c r="X482" s="24">
        <v>0</v>
      </c>
      <c r="Y482" s="24">
        <v>0</v>
      </c>
      <c r="Z482" s="24">
        <v>0</v>
      </c>
      <c r="AA482" s="24">
        <v>0</v>
      </c>
      <c r="AB482" s="24">
        <v>0</v>
      </c>
      <c r="AC482" s="24">
        <v>0</v>
      </c>
      <c r="AD482" s="24">
        <v>0</v>
      </c>
      <c r="AE482" s="24">
        <v>0</v>
      </c>
      <c r="AF482" s="24">
        <v>0</v>
      </c>
      <c r="AG482" s="24">
        <v>0</v>
      </c>
      <c r="AH482" s="24">
        <v>0</v>
      </c>
      <c r="AI482" s="24">
        <v>0</v>
      </c>
      <c r="AJ482" s="24">
        <v>0</v>
      </c>
      <c r="AK482" s="24">
        <v>0</v>
      </c>
      <c r="AL482" s="24">
        <v>0</v>
      </c>
      <c r="AM482" s="24">
        <v>0</v>
      </c>
      <c r="AN482" s="24">
        <v>0</v>
      </c>
      <c r="AO482" s="24">
        <v>0</v>
      </c>
      <c r="AP482" s="24">
        <v>0</v>
      </c>
      <c r="AQ482" s="24">
        <v>0</v>
      </c>
      <c r="AR482" s="24">
        <v>0</v>
      </c>
      <c r="AS482" s="24">
        <v>0</v>
      </c>
      <c r="AT482" s="24">
        <v>0</v>
      </c>
      <c r="AU482" s="24">
        <v>0</v>
      </c>
      <c r="AV482" s="24">
        <v>0</v>
      </c>
      <c r="AW482" s="24">
        <v>0</v>
      </c>
      <c r="AX482" s="24">
        <v>0</v>
      </c>
      <c r="AY482" s="24">
        <v>0</v>
      </c>
      <c r="AZ482" s="24">
        <v>0</v>
      </c>
      <c r="BA482" s="24">
        <v>0</v>
      </c>
      <c r="BB482" s="24">
        <v>0</v>
      </c>
      <c r="BC482" s="24">
        <v>0</v>
      </c>
      <c r="BD482" s="24">
        <v>0</v>
      </c>
      <c r="BE482" s="24">
        <v>0</v>
      </c>
      <c r="BF482" s="24">
        <v>0</v>
      </c>
      <c r="BG482" s="24">
        <v>0</v>
      </c>
      <c r="BH482" s="25" t="s">
        <v>86</v>
      </c>
    </row>
    <row r="483" spans="1:84" s="15" customFormat="1" ht="72" customHeight="1" x14ac:dyDescent="0.25">
      <c r="A483" s="21" t="s">
        <v>967</v>
      </c>
      <c r="B483" s="26" t="s">
        <v>130</v>
      </c>
      <c r="C483" s="47" t="s">
        <v>85</v>
      </c>
      <c r="D483" s="24" t="s">
        <v>86</v>
      </c>
      <c r="E483" s="24">
        <f>SUM(E484:E486)</f>
        <v>0</v>
      </c>
      <c r="F483" s="24">
        <f t="shared" ref="F483:BF483" si="171">SUM(F484:F486)</f>
        <v>0</v>
      </c>
      <c r="G483" s="24">
        <f t="shared" si="171"/>
        <v>0</v>
      </c>
      <c r="H483" s="24">
        <f t="shared" si="171"/>
        <v>0</v>
      </c>
      <c r="I483" s="24">
        <f t="shared" si="171"/>
        <v>0</v>
      </c>
      <c r="J483" s="24">
        <f t="shared" si="171"/>
        <v>0</v>
      </c>
      <c r="K483" s="24">
        <f t="shared" si="171"/>
        <v>0</v>
      </c>
      <c r="L483" s="24">
        <f t="shared" si="171"/>
        <v>0</v>
      </c>
      <c r="M483" s="24">
        <f t="shared" si="171"/>
        <v>0</v>
      </c>
      <c r="N483" s="24">
        <f t="shared" si="171"/>
        <v>0</v>
      </c>
      <c r="O483" s="24">
        <f t="shared" si="171"/>
        <v>0</v>
      </c>
      <c r="P483" s="24">
        <f t="shared" si="171"/>
        <v>0</v>
      </c>
      <c r="Q483" s="24">
        <f t="shared" si="171"/>
        <v>0</v>
      </c>
      <c r="R483" s="24">
        <f t="shared" si="171"/>
        <v>0</v>
      </c>
      <c r="S483" s="24">
        <f t="shared" si="171"/>
        <v>0</v>
      </c>
      <c r="T483" s="24">
        <f t="shared" si="171"/>
        <v>0</v>
      </c>
      <c r="U483" s="24">
        <f t="shared" si="171"/>
        <v>0</v>
      </c>
      <c r="V483" s="24">
        <f t="shared" si="171"/>
        <v>0</v>
      </c>
      <c r="W483" s="24">
        <f t="shared" si="171"/>
        <v>0</v>
      </c>
      <c r="X483" s="24">
        <f t="shared" si="171"/>
        <v>0</v>
      </c>
      <c r="Y483" s="24">
        <f t="shared" si="171"/>
        <v>0</v>
      </c>
      <c r="Z483" s="24">
        <f t="shared" si="171"/>
        <v>0</v>
      </c>
      <c r="AA483" s="24">
        <f t="shared" si="171"/>
        <v>0</v>
      </c>
      <c r="AB483" s="24">
        <f t="shared" si="171"/>
        <v>0</v>
      </c>
      <c r="AC483" s="24">
        <f t="shared" si="171"/>
        <v>0</v>
      </c>
      <c r="AD483" s="24">
        <f t="shared" si="171"/>
        <v>0</v>
      </c>
      <c r="AE483" s="24">
        <f t="shared" si="171"/>
        <v>0</v>
      </c>
      <c r="AF483" s="24">
        <f t="shared" si="171"/>
        <v>0</v>
      </c>
      <c r="AG483" s="24">
        <f t="shared" si="171"/>
        <v>0</v>
      </c>
      <c r="AH483" s="24">
        <f t="shared" si="171"/>
        <v>0</v>
      </c>
      <c r="AI483" s="24">
        <f t="shared" si="171"/>
        <v>0</v>
      </c>
      <c r="AJ483" s="24">
        <f t="shared" si="171"/>
        <v>0</v>
      </c>
      <c r="AK483" s="24">
        <f t="shared" si="171"/>
        <v>0</v>
      </c>
      <c r="AL483" s="24">
        <f t="shared" si="171"/>
        <v>0</v>
      </c>
      <c r="AM483" s="24">
        <f t="shared" si="171"/>
        <v>0</v>
      </c>
      <c r="AN483" s="24">
        <f t="shared" si="171"/>
        <v>0</v>
      </c>
      <c r="AO483" s="24">
        <f t="shared" si="171"/>
        <v>0</v>
      </c>
      <c r="AP483" s="24">
        <f t="shared" si="171"/>
        <v>0</v>
      </c>
      <c r="AQ483" s="24">
        <f t="shared" si="171"/>
        <v>0</v>
      </c>
      <c r="AR483" s="24">
        <f t="shared" si="171"/>
        <v>0</v>
      </c>
      <c r="AS483" s="24">
        <f t="shared" si="171"/>
        <v>0</v>
      </c>
      <c r="AT483" s="24">
        <f t="shared" si="171"/>
        <v>0</v>
      </c>
      <c r="AU483" s="24">
        <f t="shared" si="171"/>
        <v>0</v>
      </c>
      <c r="AV483" s="24">
        <f t="shared" si="171"/>
        <v>0</v>
      </c>
      <c r="AW483" s="24">
        <f t="shared" si="171"/>
        <v>0</v>
      </c>
      <c r="AX483" s="24">
        <f t="shared" si="171"/>
        <v>0</v>
      </c>
      <c r="AY483" s="24">
        <f t="shared" si="171"/>
        <v>0</v>
      </c>
      <c r="AZ483" s="24">
        <f t="shared" si="171"/>
        <v>0</v>
      </c>
      <c r="BA483" s="24">
        <f t="shared" si="171"/>
        <v>0</v>
      </c>
      <c r="BB483" s="24">
        <f t="shared" si="171"/>
        <v>0</v>
      </c>
      <c r="BC483" s="24">
        <f t="shared" si="171"/>
        <v>0</v>
      </c>
      <c r="BD483" s="24">
        <f t="shared" si="171"/>
        <v>0</v>
      </c>
      <c r="BE483" s="24">
        <f t="shared" si="171"/>
        <v>0</v>
      </c>
      <c r="BF483" s="24">
        <f t="shared" si="171"/>
        <v>0</v>
      </c>
      <c r="BG483" s="24">
        <v>0</v>
      </c>
      <c r="BH483" s="25" t="s">
        <v>86</v>
      </c>
    </row>
    <row r="484" spans="1:84" s="15" customFormat="1" ht="72" customHeight="1" x14ac:dyDescent="0.25">
      <c r="A484" s="27" t="s">
        <v>967</v>
      </c>
      <c r="B484" s="28" t="s">
        <v>968</v>
      </c>
      <c r="C484" s="29" t="s">
        <v>969</v>
      </c>
      <c r="D484" s="30" t="s">
        <v>86</v>
      </c>
      <c r="E484" s="30" t="s">
        <v>86</v>
      </c>
      <c r="F484" s="30" t="s">
        <v>86</v>
      </c>
      <c r="G484" s="30" t="s">
        <v>86</v>
      </c>
      <c r="H484" s="30" t="s">
        <v>86</v>
      </c>
      <c r="I484" s="30" t="s">
        <v>86</v>
      </c>
      <c r="J484" s="30" t="s">
        <v>86</v>
      </c>
      <c r="K484" s="30" t="s">
        <v>86</v>
      </c>
      <c r="L484" s="30" t="s">
        <v>86</v>
      </c>
      <c r="M484" s="30" t="s">
        <v>86</v>
      </c>
      <c r="N484" s="30" t="s">
        <v>86</v>
      </c>
      <c r="O484" s="30" t="s">
        <v>86</v>
      </c>
      <c r="P484" s="30" t="s">
        <v>86</v>
      </c>
      <c r="Q484" s="30" t="s">
        <v>86</v>
      </c>
      <c r="R484" s="30" t="s">
        <v>86</v>
      </c>
      <c r="S484" s="30" t="s">
        <v>86</v>
      </c>
      <c r="T484" s="30" t="s">
        <v>86</v>
      </c>
      <c r="U484" s="30" t="s">
        <v>86</v>
      </c>
      <c r="V484" s="30" t="s">
        <v>86</v>
      </c>
      <c r="W484" s="30" t="s">
        <v>86</v>
      </c>
      <c r="X484" s="30" t="s">
        <v>86</v>
      </c>
      <c r="Y484" s="30" t="s">
        <v>86</v>
      </c>
      <c r="Z484" s="30" t="s">
        <v>86</v>
      </c>
      <c r="AA484" s="30" t="s">
        <v>86</v>
      </c>
      <c r="AB484" s="30" t="s">
        <v>86</v>
      </c>
      <c r="AC484" s="30" t="s">
        <v>86</v>
      </c>
      <c r="AD484" s="30">
        <f t="shared" ref="AD484:AH486" si="172">AI484+AN484+AS484+AX484</f>
        <v>0</v>
      </c>
      <c r="AE484" s="30">
        <f t="shared" si="172"/>
        <v>0</v>
      </c>
      <c r="AF484" s="30">
        <f t="shared" si="172"/>
        <v>0</v>
      </c>
      <c r="AG484" s="30">
        <f t="shared" si="172"/>
        <v>0</v>
      </c>
      <c r="AH484" s="30">
        <f t="shared" si="172"/>
        <v>0</v>
      </c>
      <c r="AI484" s="30">
        <v>0</v>
      </c>
      <c r="AJ484" s="30">
        <v>0</v>
      </c>
      <c r="AK484" s="30">
        <v>0</v>
      </c>
      <c r="AL484" s="30">
        <v>0</v>
      </c>
      <c r="AM484" s="30">
        <v>0</v>
      </c>
      <c r="AN484" s="30">
        <v>0</v>
      </c>
      <c r="AO484" s="30">
        <v>0</v>
      </c>
      <c r="AP484" s="30">
        <v>0</v>
      </c>
      <c r="AQ484" s="30">
        <v>0</v>
      </c>
      <c r="AR484" s="30">
        <v>0</v>
      </c>
      <c r="AS484" s="30">
        <v>0</v>
      </c>
      <c r="AT484" s="30">
        <v>0</v>
      </c>
      <c r="AU484" s="30">
        <v>0</v>
      </c>
      <c r="AV484" s="30">
        <v>0</v>
      </c>
      <c r="AW484" s="30">
        <v>0</v>
      </c>
      <c r="AX484" s="30">
        <v>0</v>
      </c>
      <c r="AY484" s="30">
        <v>0</v>
      </c>
      <c r="AZ484" s="30">
        <v>0</v>
      </c>
      <c r="BA484" s="30">
        <v>0</v>
      </c>
      <c r="BB484" s="30">
        <v>0</v>
      </c>
      <c r="BC484" s="30" t="s">
        <v>86</v>
      </c>
      <c r="BD484" s="30" t="s">
        <v>86</v>
      </c>
      <c r="BE484" s="30" t="s">
        <v>86</v>
      </c>
      <c r="BF484" s="30" t="s">
        <v>86</v>
      </c>
      <c r="BG484" s="30" t="s">
        <v>86</v>
      </c>
      <c r="BH484" s="31" t="s">
        <v>192</v>
      </c>
    </row>
    <row r="485" spans="1:84" s="15" customFormat="1" ht="72" customHeight="1" x14ac:dyDescent="0.25">
      <c r="A485" s="27" t="s">
        <v>967</v>
      </c>
      <c r="B485" s="28" t="s">
        <v>970</v>
      </c>
      <c r="C485" s="29" t="s">
        <v>971</v>
      </c>
      <c r="D485" s="30" t="s">
        <v>86</v>
      </c>
      <c r="E485" s="30" t="s">
        <v>86</v>
      </c>
      <c r="F485" s="30" t="s">
        <v>86</v>
      </c>
      <c r="G485" s="30" t="s">
        <v>86</v>
      </c>
      <c r="H485" s="30" t="s">
        <v>86</v>
      </c>
      <c r="I485" s="30" t="s">
        <v>86</v>
      </c>
      <c r="J485" s="30" t="s">
        <v>86</v>
      </c>
      <c r="K485" s="30" t="s">
        <v>86</v>
      </c>
      <c r="L485" s="30" t="s">
        <v>86</v>
      </c>
      <c r="M485" s="30" t="s">
        <v>86</v>
      </c>
      <c r="N485" s="30" t="s">
        <v>86</v>
      </c>
      <c r="O485" s="30" t="s">
        <v>86</v>
      </c>
      <c r="P485" s="30" t="s">
        <v>86</v>
      </c>
      <c r="Q485" s="30" t="s">
        <v>86</v>
      </c>
      <c r="R485" s="30" t="s">
        <v>86</v>
      </c>
      <c r="S485" s="30" t="s">
        <v>86</v>
      </c>
      <c r="T485" s="30" t="s">
        <v>86</v>
      </c>
      <c r="U485" s="30" t="s">
        <v>86</v>
      </c>
      <c r="V485" s="30" t="s">
        <v>86</v>
      </c>
      <c r="W485" s="30" t="s">
        <v>86</v>
      </c>
      <c r="X485" s="30" t="s">
        <v>86</v>
      </c>
      <c r="Y485" s="30" t="s">
        <v>86</v>
      </c>
      <c r="Z485" s="30" t="s">
        <v>86</v>
      </c>
      <c r="AA485" s="30" t="s">
        <v>86</v>
      </c>
      <c r="AB485" s="30" t="s">
        <v>86</v>
      </c>
      <c r="AC485" s="30" t="s">
        <v>86</v>
      </c>
      <c r="AD485" s="30">
        <f t="shared" si="172"/>
        <v>0</v>
      </c>
      <c r="AE485" s="30">
        <f t="shared" si="172"/>
        <v>0</v>
      </c>
      <c r="AF485" s="30">
        <f t="shared" si="172"/>
        <v>0</v>
      </c>
      <c r="AG485" s="30">
        <f t="shared" si="172"/>
        <v>0</v>
      </c>
      <c r="AH485" s="30">
        <f t="shared" si="172"/>
        <v>0</v>
      </c>
      <c r="AI485" s="30">
        <v>0</v>
      </c>
      <c r="AJ485" s="30">
        <v>0</v>
      </c>
      <c r="AK485" s="30">
        <v>0</v>
      </c>
      <c r="AL485" s="30">
        <v>0</v>
      </c>
      <c r="AM485" s="30">
        <v>0</v>
      </c>
      <c r="AN485" s="30">
        <v>0</v>
      </c>
      <c r="AO485" s="30">
        <v>0</v>
      </c>
      <c r="AP485" s="30">
        <v>0</v>
      </c>
      <c r="AQ485" s="30">
        <v>0</v>
      </c>
      <c r="AR485" s="30">
        <v>0</v>
      </c>
      <c r="AS485" s="30">
        <v>0</v>
      </c>
      <c r="AT485" s="30">
        <v>0</v>
      </c>
      <c r="AU485" s="30">
        <v>0</v>
      </c>
      <c r="AV485" s="30">
        <v>0</v>
      </c>
      <c r="AW485" s="30">
        <v>0</v>
      </c>
      <c r="AX485" s="30">
        <v>0</v>
      </c>
      <c r="AY485" s="30">
        <v>0</v>
      </c>
      <c r="AZ485" s="30">
        <v>0</v>
      </c>
      <c r="BA485" s="30">
        <v>0</v>
      </c>
      <c r="BB485" s="30">
        <v>0</v>
      </c>
      <c r="BC485" s="30" t="s">
        <v>86</v>
      </c>
      <c r="BD485" s="30" t="s">
        <v>86</v>
      </c>
      <c r="BE485" s="30" t="s">
        <v>86</v>
      </c>
      <c r="BF485" s="30" t="s">
        <v>86</v>
      </c>
      <c r="BG485" s="30" t="s">
        <v>86</v>
      </c>
      <c r="BH485" s="31" t="s">
        <v>192</v>
      </c>
    </row>
    <row r="486" spans="1:84" s="15" customFormat="1" ht="72" customHeight="1" x14ac:dyDescent="0.25">
      <c r="A486" s="27" t="s">
        <v>967</v>
      </c>
      <c r="B486" s="28" t="s">
        <v>972</v>
      </c>
      <c r="C486" s="29" t="s">
        <v>973</v>
      </c>
      <c r="D486" s="30" t="s">
        <v>86</v>
      </c>
      <c r="E486" s="30" t="s">
        <v>86</v>
      </c>
      <c r="F486" s="30" t="s">
        <v>86</v>
      </c>
      <c r="G486" s="30" t="s">
        <v>86</v>
      </c>
      <c r="H486" s="30" t="s">
        <v>86</v>
      </c>
      <c r="I486" s="30" t="s">
        <v>86</v>
      </c>
      <c r="J486" s="30" t="s">
        <v>86</v>
      </c>
      <c r="K486" s="30" t="s">
        <v>86</v>
      </c>
      <c r="L486" s="30" t="s">
        <v>86</v>
      </c>
      <c r="M486" s="30" t="s">
        <v>86</v>
      </c>
      <c r="N486" s="30" t="s">
        <v>86</v>
      </c>
      <c r="O486" s="30" t="s">
        <v>86</v>
      </c>
      <c r="P486" s="30" t="s">
        <v>86</v>
      </c>
      <c r="Q486" s="30" t="s">
        <v>86</v>
      </c>
      <c r="R486" s="30" t="s">
        <v>86</v>
      </c>
      <c r="S486" s="30" t="s">
        <v>86</v>
      </c>
      <c r="T486" s="30" t="s">
        <v>86</v>
      </c>
      <c r="U486" s="30" t="s">
        <v>86</v>
      </c>
      <c r="V486" s="30" t="s">
        <v>86</v>
      </c>
      <c r="W486" s="30" t="s">
        <v>86</v>
      </c>
      <c r="X486" s="30" t="s">
        <v>86</v>
      </c>
      <c r="Y486" s="30" t="s">
        <v>86</v>
      </c>
      <c r="Z486" s="30" t="s">
        <v>86</v>
      </c>
      <c r="AA486" s="30" t="s">
        <v>86</v>
      </c>
      <c r="AB486" s="30" t="s">
        <v>86</v>
      </c>
      <c r="AC486" s="30" t="s">
        <v>86</v>
      </c>
      <c r="AD486" s="30">
        <f t="shared" si="172"/>
        <v>0</v>
      </c>
      <c r="AE486" s="30">
        <f t="shared" si="172"/>
        <v>0</v>
      </c>
      <c r="AF486" s="30">
        <f t="shared" si="172"/>
        <v>0</v>
      </c>
      <c r="AG486" s="30">
        <f t="shared" si="172"/>
        <v>0</v>
      </c>
      <c r="AH486" s="30">
        <f t="shared" si="172"/>
        <v>0</v>
      </c>
      <c r="AI486" s="30">
        <v>0</v>
      </c>
      <c r="AJ486" s="30">
        <v>0</v>
      </c>
      <c r="AK486" s="30">
        <v>0</v>
      </c>
      <c r="AL486" s="30">
        <v>0</v>
      </c>
      <c r="AM486" s="30">
        <v>0</v>
      </c>
      <c r="AN486" s="30">
        <v>0</v>
      </c>
      <c r="AO486" s="30">
        <v>0</v>
      </c>
      <c r="AP486" s="30">
        <v>0</v>
      </c>
      <c r="AQ486" s="30">
        <v>0</v>
      </c>
      <c r="AR486" s="30">
        <v>0</v>
      </c>
      <c r="AS486" s="30">
        <v>0</v>
      </c>
      <c r="AT486" s="30">
        <v>0</v>
      </c>
      <c r="AU486" s="30">
        <v>0</v>
      </c>
      <c r="AV486" s="30">
        <v>0</v>
      </c>
      <c r="AW486" s="30">
        <v>0</v>
      </c>
      <c r="AX486" s="30">
        <v>0</v>
      </c>
      <c r="AY486" s="30">
        <v>0</v>
      </c>
      <c r="AZ486" s="30">
        <v>0</v>
      </c>
      <c r="BA486" s="30">
        <v>0</v>
      </c>
      <c r="BB486" s="30">
        <v>0</v>
      </c>
      <c r="BC486" s="30" t="s">
        <v>86</v>
      </c>
      <c r="BD486" s="30" t="s">
        <v>86</v>
      </c>
      <c r="BE486" s="30" t="s">
        <v>86</v>
      </c>
      <c r="BF486" s="30" t="s">
        <v>86</v>
      </c>
      <c r="BG486" s="30" t="s">
        <v>86</v>
      </c>
      <c r="BH486" s="31" t="s">
        <v>192</v>
      </c>
    </row>
    <row r="487" spans="1:84" s="15" customFormat="1" ht="31.5" x14ac:dyDescent="0.25">
      <c r="A487" s="21" t="s">
        <v>974</v>
      </c>
      <c r="B487" s="26" t="s">
        <v>143</v>
      </c>
      <c r="C487" s="47" t="s">
        <v>85</v>
      </c>
      <c r="D487" s="24" t="s">
        <v>86</v>
      </c>
      <c r="E487" s="24">
        <v>0</v>
      </c>
      <c r="F487" s="24">
        <v>0</v>
      </c>
      <c r="G487" s="24">
        <v>0</v>
      </c>
      <c r="H487" s="24">
        <v>0</v>
      </c>
      <c r="I487" s="24">
        <v>0</v>
      </c>
      <c r="J487" s="24">
        <v>0</v>
      </c>
      <c r="K487" s="24">
        <v>0</v>
      </c>
      <c r="L487" s="24">
        <v>0</v>
      </c>
      <c r="M487" s="24">
        <v>0</v>
      </c>
      <c r="N487" s="24">
        <v>0</v>
      </c>
      <c r="O487" s="24">
        <v>0</v>
      </c>
      <c r="P487" s="24">
        <v>0</v>
      </c>
      <c r="Q487" s="24">
        <v>0</v>
      </c>
      <c r="R487" s="24">
        <v>0</v>
      </c>
      <c r="S487" s="24">
        <v>0</v>
      </c>
      <c r="T487" s="24">
        <v>0</v>
      </c>
      <c r="U487" s="24">
        <v>0</v>
      </c>
      <c r="V487" s="24">
        <v>0</v>
      </c>
      <c r="W487" s="24">
        <v>0</v>
      </c>
      <c r="X487" s="24">
        <v>0</v>
      </c>
      <c r="Y487" s="24">
        <v>0</v>
      </c>
      <c r="Z487" s="24">
        <v>0</v>
      </c>
      <c r="AA487" s="24">
        <v>0</v>
      </c>
      <c r="AB487" s="24">
        <v>0</v>
      </c>
      <c r="AC487" s="24">
        <v>0</v>
      </c>
      <c r="AD487" s="24">
        <v>0</v>
      </c>
      <c r="AE487" s="24">
        <v>0</v>
      </c>
      <c r="AF487" s="24">
        <v>0</v>
      </c>
      <c r="AG487" s="24">
        <v>0</v>
      </c>
      <c r="AH487" s="24">
        <v>0</v>
      </c>
      <c r="AI487" s="24">
        <v>0</v>
      </c>
      <c r="AJ487" s="24">
        <v>0</v>
      </c>
      <c r="AK487" s="24">
        <v>0</v>
      </c>
      <c r="AL487" s="24">
        <v>0</v>
      </c>
      <c r="AM487" s="24">
        <v>0</v>
      </c>
      <c r="AN487" s="24">
        <v>0</v>
      </c>
      <c r="AO487" s="24">
        <v>0</v>
      </c>
      <c r="AP487" s="24">
        <v>0</v>
      </c>
      <c r="AQ487" s="24">
        <v>0</v>
      </c>
      <c r="AR487" s="24">
        <v>0</v>
      </c>
      <c r="AS487" s="24">
        <v>0</v>
      </c>
      <c r="AT487" s="24">
        <v>0</v>
      </c>
      <c r="AU487" s="24">
        <v>0</v>
      </c>
      <c r="AV487" s="24">
        <v>0</v>
      </c>
      <c r="AW487" s="24">
        <v>0</v>
      </c>
      <c r="AX487" s="24">
        <v>0</v>
      </c>
      <c r="AY487" s="24">
        <v>0</v>
      </c>
      <c r="AZ487" s="24">
        <v>0</v>
      </c>
      <c r="BA487" s="24">
        <v>0</v>
      </c>
      <c r="BB487" s="24">
        <v>0</v>
      </c>
      <c r="BC487" s="24">
        <v>0</v>
      </c>
      <c r="BD487" s="24">
        <v>0</v>
      </c>
      <c r="BE487" s="24">
        <v>0</v>
      </c>
      <c r="BF487" s="24">
        <v>0</v>
      </c>
      <c r="BG487" s="24">
        <v>0</v>
      </c>
      <c r="BH487" s="25" t="s">
        <v>86</v>
      </c>
    </row>
    <row r="488" spans="1:84" s="15" customFormat="1" ht="47.25" x14ac:dyDescent="0.25">
      <c r="A488" s="21" t="s">
        <v>975</v>
      </c>
      <c r="B488" s="26" t="s">
        <v>145</v>
      </c>
      <c r="C488" s="47" t="s">
        <v>85</v>
      </c>
      <c r="D488" s="24" t="s">
        <v>86</v>
      </c>
      <c r="E488" s="24">
        <f t="shared" ref="E488:BG488" si="173">E489+E494+E496+E498</f>
        <v>0</v>
      </c>
      <c r="F488" s="24">
        <f t="shared" si="173"/>
        <v>0</v>
      </c>
      <c r="G488" s="24">
        <f t="shared" si="173"/>
        <v>0</v>
      </c>
      <c r="H488" s="24">
        <f t="shared" si="173"/>
        <v>0</v>
      </c>
      <c r="I488" s="24">
        <f t="shared" si="173"/>
        <v>0</v>
      </c>
      <c r="J488" s="24">
        <f t="shared" si="173"/>
        <v>0</v>
      </c>
      <c r="K488" s="24">
        <f t="shared" si="173"/>
        <v>0</v>
      </c>
      <c r="L488" s="24">
        <f t="shared" si="173"/>
        <v>0</v>
      </c>
      <c r="M488" s="24">
        <f t="shared" si="173"/>
        <v>0</v>
      </c>
      <c r="N488" s="24">
        <f t="shared" si="173"/>
        <v>0</v>
      </c>
      <c r="O488" s="24">
        <f t="shared" si="173"/>
        <v>0</v>
      </c>
      <c r="P488" s="24">
        <f t="shared" si="173"/>
        <v>0</v>
      </c>
      <c r="Q488" s="24">
        <f t="shared" si="173"/>
        <v>0</v>
      </c>
      <c r="R488" s="24">
        <f t="shared" si="173"/>
        <v>0</v>
      </c>
      <c r="S488" s="24">
        <f t="shared" si="173"/>
        <v>0</v>
      </c>
      <c r="T488" s="24">
        <f t="shared" si="173"/>
        <v>0</v>
      </c>
      <c r="U488" s="24">
        <f t="shared" si="173"/>
        <v>0</v>
      </c>
      <c r="V488" s="24">
        <f t="shared" si="173"/>
        <v>0</v>
      </c>
      <c r="W488" s="24">
        <f t="shared" si="173"/>
        <v>0</v>
      </c>
      <c r="X488" s="24">
        <f t="shared" si="173"/>
        <v>0</v>
      </c>
      <c r="Y488" s="24">
        <f t="shared" si="173"/>
        <v>0</v>
      </c>
      <c r="Z488" s="24">
        <f t="shared" si="173"/>
        <v>0</v>
      </c>
      <c r="AA488" s="24">
        <f t="shared" si="173"/>
        <v>0</v>
      </c>
      <c r="AB488" s="24">
        <f t="shared" si="173"/>
        <v>0</v>
      </c>
      <c r="AC488" s="24">
        <f t="shared" si="173"/>
        <v>0</v>
      </c>
      <c r="AD488" s="24">
        <f t="shared" si="173"/>
        <v>0</v>
      </c>
      <c r="AE488" s="24">
        <f t="shared" si="173"/>
        <v>0</v>
      </c>
      <c r="AF488" s="24">
        <f t="shared" si="173"/>
        <v>0</v>
      </c>
      <c r="AG488" s="24">
        <f t="shared" si="173"/>
        <v>0</v>
      </c>
      <c r="AH488" s="24">
        <f t="shared" si="173"/>
        <v>0</v>
      </c>
      <c r="AI488" s="24">
        <f t="shared" si="173"/>
        <v>0</v>
      </c>
      <c r="AJ488" s="24">
        <f t="shared" si="173"/>
        <v>0</v>
      </c>
      <c r="AK488" s="24">
        <f t="shared" si="173"/>
        <v>0</v>
      </c>
      <c r="AL488" s="24">
        <f t="shared" si="173"/>
        <v>0</v>
      </c>
      <c r="AM488" s="24">
        <f t="shared" si="173"/>
        <v>0</v>
      </c>
      <c r="AN488" s="24">
        <f t="shared" si="173"/>
        <v>0</v>
      </c>
      <c r="AO488" s="24">
        <f t="shared" si="173"/>
        <v>0</v>
      </c>
      <c r="AP488" s="24">
        <f t="shared" si="173"/>
        <v>0</v>
      </c>
      <c r="AQ488" s="24">
        <f t="shared" si="173"/>
        <v>0</v>
      </c>
      <c r="AR488" s="24">
        <f t="shared" si="173"/>
        <v>0</v>
      </c>
      <c r="AS488" s="24">
        <f t="shared" si="173"/>
        <v>0</v>
      </c>
      <c r="AT488" s="24">
        <f t="shared" si="173"/>
        <v>0</v>
      </c>
      <c r="AU488" s="24">
        <f t="shared" si="173"/>
        <v>0</v>
      </c>
      <c r="AV488" s="24">
        <f t="shared" si="173"/>
        <v>0</v>
      </c>
      <c r="AW488" s="24">
        <f t="shared" si="173"/>
        <v>0</v>
      </c>
      <c r="AX488" s="24">
        <f t="shared" si="173"/>
        <v>0</v>
      </c>
      <c r="AY488" s="24">
        <f t="shared" si="173"/>
        <v>0</v>
      </c>
      <c r="AZ488" s="24">
        <f t="shared" si="173"/>
        <v>0</v>
      </c>
      <c r="BA488" s="24">
        <f t="shared" si="173"/>
        <v>0</v>
      </c>
      <c r="BB488" s="24">
        <f t="shared" si="173"/>
        <v>0</v>
      </c>
      <c r="BC488" s="24">
        <f t="shared" si="173"/>
        <v>0</v>
      </c>
      <c r="BD488" s="24">
        <f t="shared" si="173"/>
        <v>0</v>
      </c>
      <c r="BE488" s="24">
        <f t="shared" si="173"/>
        <v>0</v>
      </c>
      <c r="BF488" s="24">
        <f t="shared" si="173"/>
        <v>0</v>
      </c>
      <c r="BG488" s="24">
        <f t="shared" si="173"/>
        <v>0</v>
      </c>
      <c r="BH488" s="25" t="s">
        <v>86</v>
      </c>
    </row>
    <row r="489" spans="1:84" s="15" customFormat="1" ht="31.5" x14ac:dyDescent="0.25">
      <c r="A489" s="21" t="s">
        <v>976</v>
      </c>
      <c r="B489" s="26" t="s">
        <v>147</v>
      </c>
      <c r="C489" s="47" t="s">
        <v>85</v>
      </c>
      <c r="D489" s="24" t="s">
        <v>86</v>
      </c>
      <c r="E489" s="24">
        <f>SUM(E490:E493)</f>
        <v>0</v>
      </c>
      <c r="F489" s="24">
        <f t="shared" ref="F489:BG489" si="174">SUM(F490:F493)</f>
        <v>0</v>
      </c>
      <c r="G489" s="24">
        <f t="shared" si="174"/>
        <v>0</v>
      </c>
      <c r="H489" s="24">
        <f t="shared" si="174"/>
        <v>0</v>
      </c>
      <c r="I489" s="24">
        <f t="shared" si="174"/>
        <v>0</v>
      </c>
      <c r="J489" s="24">
        <f t="shared" si="174"/>
        <v>0</v>
      </c>
      <c r="K489" s="24">
        <f t="shared" si="174"/>
        <v>0</v>
      </c>
      <c r="L489" s="24">
        <f t="shared" si="174"/>
        <v>0</v>
      </c>
      <c r="M489" s="24">
        <f t="shared" si="174"/>
        <v>0</v>
      </c>
      <c r="N489" s="24">
        <f t="shared" si="174"/>
        <v>0</v>
      </c>
      <c r="O489" s="24">
        <f t="shared" si="174"/>
        <v>0</v>
      </c>
      <c r="P489" s="24">
        <f t="shared" si="174"/>
        <v>0</v>
      </c>
      <c r="Q489" s="24">
        <f t="shared" si="174"/>
        <v>0</v>
      </c>
      <c r="R489" s="24">
        <f t="shared" si="174"/>
        <v>0</v>
      </c>
      <c r="S489" s="24">
        <f t="shared" si="174"/>
        <v>0</v>
      </c>
      <c r="T489" s="24">
        <f t="shared" si="174"/>
        <v>0</v>
      </c>
      <c r="U489" s="24">
        <f t="shared" si="174"/>
        <v>0</v>
      </c>
      <c r="V489" s="24">
        <f t="shared" si="174"/>
        <v>0</v>
      </c>
      <c r="W489" s="24">
        <f t="shared" si="174"/>
        <v>0</v>
      </c>
      <c r="X489" s="24">
        <f t="shared" si="174"/>
        <v>0</v>
      </c>
      <c r="Y489" s="24">
        <f t="shared" si="174"/>
        <v>0</v>
      </c>
      <c r="Z489" s="24">
        <f t="shared" si="174"/>
        <v>0</v>
      </c>
      <c r="AA489" s="24">
        <f t="shared" si="174"/>
        <v>0</v>
      </c>
      <c r="AB489" s="24">
        <f t="shared" si="174"/>
        <v>0</v>
      </c>
      <c r="AC489" s="24">
        <f t="shared" si="174"/>
        <v>0</v>
      </c>
      <c r="AD489" s="24">
        <f t="shared" si="174"/>
        <v>0</v>
      </c>
      <c r="AE489" s="24">
        <f t="shared" si="174"/>
        <v>0</v>
      </c>
      <c r="AF489" s="24">
        <f t="shared" si="174"/>
        <v>0</v>
      </c>
      <c r="AG489" s="24">
        <f t="shared" si="174"/>
        <v>0</v>
      </c>
      <c r="AH489" s="24">
        <f t="shared" si="174"/>
        <v>0</v>
      </c>
      <c r="AI489" s="24">
        <f t="shared" si="174"/>
        <v>0</v>
      </c>
      <c r="AJ489" s="24">
        <f t="shared" si="174"/>
        <v>0</v>
      </c>
      <c r="AK489" s="24">
        <f t="shared" si="174"/>
        <v>0</v>
      </c>
      <c r="AL489" s="24">
        <f t="shared" si="174"/>
        <v>0</v>
      </c>
      <c r="AM489" s="24">
        <f t="shared" si="174"/>
        <v>0</v>
      </c>
      <c r="AN489" s="24">
        <f t="shared" si="174"/>
        <v>0</v>
      </c>
      <c r="AO489" s="24">
        <f t="shared" si="174"/>
        <v>0</v>
      </c>
      <c r="AP489" s="24">
        <f t="shared" si="174"/>
        <v>0</v>
      </c>
      <c r="AQ489" s="24">
        <f t="shared" si="174"/>
        <v>0</v>
      </c>
      <c r="AR489" s="24">
        <f t="shared" si="174"/>
        <v>0</v>
      </c>
      <c r="AS489" s="24">
        <f t="shared" si="174"/>
        <v>0</v>
      </c>
      <c r="AT489" s="24">
        <f t="shared" si="174"/>
        <v>0</v>
      </c>
      <c r="AU489" s="24">
        <f t="shared" si="174"/>
        <v>0</v>
      </c>
      <c r="AV489" s="24">
        <f t="shared" si="174"/>
        <v>0</v>
      </c>
      <c r="AW489" s="24">
        <f t="shared" si="174"/>
        <v>0</v>
      </c>
      <c r="AX489" s="24">
        <f t="shared" si="174"/>
        <v>0</v>
      </c>
      <c r="AY489" s="24">
        <f t="shared" si="174"/>
        <v>0</v>
      </c>
      <c r="AZ489" s="24">
        <f t="shared" si="174"/>
        <v>0</v>
      </c>
      <c r="BA489" s="24">
        <f t="shared" si="174"/>
        <v>0</v>
      </c>
      <c r="BB489" s="24">
        <f t="shared" si="174"/>
        <v>0</v>
      </c>
      <c r="BC489" s="24">
        <f t="shared" si="174"/>
        <v>0</v>
      </c>
      <c r="BD489" s="24">
        <f t="shared" si="174"/>
        <v>0</v>
      </c>
      <c r="BE489" s="24">
        <f t="shared" si="174"/>
        <v>0</v>
      </c>
      <c r="BF489" s="24">
        <f t="shared" si="174"/>
        <v>0</v>
      </c>
      <c r="BG489" s="24">
        <f t="shared" si="174"/>
        <v>0</v>
      </c>
      <c r="BH489" s="25" t="s">
        <v>86</v>
      </c>
    </row>
    <row r="490" spans="1:84" x14ac:dyDescent="0.25">
      <c r="A490" s="27" t="s">
        <v>976</v>
      </c>
      <c r="B490" s="38" t="s">
        <v>977</v>
      </c>
      <c r="C490" s="46" t="s">
        <v>978</v>
      </c>
      <c r="D490" s="30" t="s">
        <v>86</v>
      </c>
      <c r="E490" s="30">
        <f t="shared" ref="E490:I492" si="175">J490+O490+T490+Y490</f>
        <v>0</v>
      </c>
      <c r="F490" s="30">
        <f t="shared" si="175"/>
        <v>0</v>
      </c>
      <c r="G490" s="30">
        <f t="shared" si="175"/>
        <v>0</v>
      </c>
      <c r="H490" s="30">
        <f t="shared" si="175"/>
        <v>0</v>
      </c>
      <c r="I490" s="30">
        <f t="shared" si="175"/>
        <v>0</v>
      </c>
      <c r="J490" s="31">
        <v>0</v>
      </c>
      <c r="K490" s="31">
        <v>0</v>
      </c>
      <c r="L490" s="31">
        <v>0</v>
      </c>
      <c r="M490" s="31">
        <v>0</v>
      </c>
      <c r="N490" s="31">
        <v>0</v>
      </c>
      <c r="O490" s="31">
        <v>0</v>
      </c>
      <c r="P490" s="31">
        <v>0</v>
      </c>
      <c r="Q490" s="31">
        <v>0</v>
      </c>
      <c r="R490" s="31">
        <v>0</v>
      </c>
      <c r="S490" s="31">
        <v>0</v>
      </c>
      <c r="T490" s="31">
        <v>0</v>
      </c>
      <c r="U490" s="31">
        <v>0</v>
      </c>
      <c r="V490" s="31">
        <v>0</v>
      </c>
      <c r="W490" s="31">
        <v>0</v>
      </c>
      <c r="X490" s="31">
        <v>0</v>
      </c>
      <c r="Y490" s="31">
        <v>0</v>
      </c>
      <c r="Z490" s="31">
        <v>0</v>
      </c>
      <c r="AA490" s="31">
        <v>0</v>
      </c>
      <c r="AB490" s="31">
        <v>0</v>
      </c>
      <c r="AC490" s="31">
        <v>0</v>
      </c>
      <c r="AD490" s="30">
        <f t="shared" ref="AD490:AH493" si="176">AI490+AN490+AS490+AX490</f>
        <v>0</v>
      </c>
      <c r="AE490" s="30">
        <f t="shared" si="176"/>
        <v>0</v>
      </c>
      <c r="AF490" s="30">
        <f t="shared" si="176"/>
        <v>0</v>
      </c>
      <c r="AG490" s="30">
        <f t="shared" si="176"/>
        <v>0</v>
      </c>
      <c r="AH490" s="30">
        <f t="shared" si="176"/>
        <v>0</v>
      </c>
      <c r="AI490" s="31">
        <v>0</v>
      </c>
      <c r="AJ490" s="31">
        <v>0</v>
      </c>
      <c r="AK490" s="31">
        <v>0</v>
      </c>
      <c r="AL490" s="31">
        <v>0</v>
      </c>
      <c r="AM490" s="31">
        <v>0</v>
      </c>
      <c r="AN490" s="31">
        <v>0</v>
      </c>
      <c r="AO490" s="31">
        <v>0</v>
      </c>
      <c r="AP490" s="31">
        <v>0</v>
      </c>
      <c r="AQ490" s="31">
        <v>0</v>
      </c>
      <c r="AR490" s="31">
        <v>0</v>
      </c>
      <c r="AS490" s="31">
        <v>0</v>
      </c>
      <c r="AT490" s="31">
        <v>0</v>
      </c>
      <c r="AU490" s="31">
        <v>0</v>
      </c>
      <c r="AV490" s="31">
        <v>0</v>
      </c>
      <c r="AW490" s="31">
        <v>0</v>
      </c>
      <c r="AX490" s="31">
        <v>0</v>
      </c>
      <c r="AY490" s="31">
        <v>0</v>
      </c>
      <c r="AZ490" s="31">
        <v>0</v>
      </c>
      <c r="BA490" s="31">
        <v>0</v>
      </c>
      <c r="BB490" s="31">
        <v>0</v>
      </c>
      <c r="BC490" s="30">
        <f t="shared" ref="BC490:BG492" si="177">AD490-(J490)</f>
        <v>0</v>
      </c>
      <c r="BD490" s="30">
        <f t="shared" si="177"/>
        <v>0</v>
      </c>
      <c r="BE490" s="30">
        <f t="shared" si="177"/>
        <v>0</v>
      </c>
      <c r="BF490" s="30">
        <f t="shared" si="177"/>
        <v>0</v>
      </c>
      <c r="BG490" s="30">
        <f t="shared" si="177"/>
        <v>0</v>
      </c>
      <c r="BH490" s="31" t="s">
        <v>86</v>
      </c>
      <c r="BI490" s="15"/>
      <c r="BJ490" s="15"/>
      <c r="BL490" s="15"/>
      <c r="BM490" s="15"/>
      <c r="BN490" s="15"/>
      <c r="BO490" s="15"/>
      <c r="BP490" s="15"/>
      <c r="BQ490" s="15"/>
      <c r="BR490" s="15"/>
      <c r="BS490" s="15"/>
      <c r="BT490" s="15"/>
      <c r="BU490" s="15"/>
      <c r="BV490" s="15"/>
      <c r="BW490" s="15"/>
      <c r="BX490" s="15"/>
      <c r="BY490" s="15"/>
      <c r="BZ490" s="15"/>
      <c r="CA490" s="15"/>
      <c r="CB490" s="15"/>
      <c r="CC490" s="15"/>
      <c r="CD490" s="15"/>
      <c r="CE490" s="15"/>
      <c r="CF490" s="15"/>
    </row>
    <row r="491" spans="1:84" ht="31.5" x14ac:dyDescent="0.25">
      <c r="A491" s="27" t="s">
        <v>976</v>
      </c>
      <c r="B491" s="38" t="s">
        <v>979</v>
      </c>
      <c r="C491" s="46" t="s">
        <v>980</v>
      </c>
      <c r="D491" s="30" t="s">
        <v>86</v>
      </c>
      <c r="E491" s="30" t="s">
        <v>86</v>
      </c>
      <c r="F491" s="30" t="s">
        <v>86</v>
      </c>
      <c r="G491" s="30" t="s">
        <v>86</v>
      </c>
      <c r="H491" s="30" t="s">
        <v>86</v>
      </c>
      <c r="I491" s="30" t="s">
        <v>86</v>
      </c>
      <c r="J491" s="31" t="s">
        <v>86</v>
      </c>
      <c r="K491" s="31" t="s">
        <v>86</v>
      </c>
      <c r="L491" s="31" t="s">
        <v>86</v>
      </c>
      <c r="M491" s="31" t="s">
        <v>86</v>
      </c>
      <c r="N491" s="31" t="s">
        <v>86</v>
      </c>
      <c r="O491" s="31" t="s">
        <v>86</v>
      </c>
      <c r="P491" s="31" t="s">
        <v>86</v>
      </c>
      <c r="Q491" s="31" t="s">
        <v>86</v>
      </c>
      <c r="R491" s="31" t="s">
        <v>86</v>
      </c>
      <c r="S491" s="31" t="s">
        <v>86</v>
      </c>
      <c r="T491" s="31" t="s">
        <v>86</v>
      </c>
      <c r="U491" s="31" t="s">
        <v>86</v>
      </c>
      <c r="V491" s="31" t="s">
        <v>86</v>
      </c>
      <c r="W491" s="31" t="s">
        <v>86</v>
      </c>
      <c r="X491" s="31" t="s">
        <v>86</v>
      </c>
      <c r="Y491" s="31" t="s">
        <v>86</v>
      </c>
      <c r="Z491" s="31" t="s">
        <v>86</v>
      </c>
      <c r="AA491" s="31" t="s">
        <v>86</v>
      </c>
      <c r="AB491" s="31" t="s">
        <v>86</v>
      </c>
      <c r="AC491" s="31" t="s">
        <v>86</v>
      </c>
      <c r="AD491" s="30">
        <v>0</v>
      </c>
      <c r="AE491" s="30">
        <f t="shared" si="176"/>
        <v>0</v>
      </c>
      <c r="AF491" s="30">
        <f t="shared" si="176"/>
        <v>0</v>
      </c>
      <c r="AG491" s="30">
        <f t="shared" si="176"/>
        <v>0</v>
      </c>
      <c r="AH491" s="30">
        <f>AM491+AR491+AW491+BB491</f>
        <v>0</v>
      </c>
      <c r="AI491" s="31">
        <v>0</v>
      </c>
      <c r="AJ491" s="31">
        <v>0</v>
      </c>
      <c r="AK491" s="31">
        <v>0</v>
      </c>
      <c r="AL491" s="31">
        <v>0</v>
      </c>
      <c r="AM491" s="31">
        <v>0</v>
      </c>
      <c r="AN491" s="31">
        <v>0</v>
      </c>
      <c r="AO491" s="31">
        <v>0</v>
      </c>
      <c r="AP491" s="31">
        <v>0</v>
      </c>
      <c r="AQ491" s="31">
        <v>0</v>
      </c>
      <c r="AR491" s="31">
        <v>0</v>
      </c>
      <c r="AS491" s="31">
        <v>0</v>
      </c>
      <c r="AT491" s="31">
        <v>0</v>
      </c>
      <c r="AU491" s="31">
        <v>0</v>
      </c>
      <c r="AV491" s="31">
        <v>0</v>
      </c>
      <c r="AW491" s="31">
        <v>0</v>
      </c>
      <c r="AX491" s="31">
        <v>0</v>
      </c>
      <c r="AY491" s="31">
        <v>0</v>
      </c>
      <c r="AZ491" s="31">
        <v>0</v>
      </c>
      <c r="BA491" s="31">
        <v>0</v>
      </c>
      <c r="BB491" s="31">
        <v>0</v>
      </c>
      <c r="BC491" s="30" t="s">
        <v>86</v>
      </c>
      <c r="BD491" s="30" t="s">
        <v>86</v>
      </c>
      <c r="BE491" s="30" t="s">
        <v>86</v>
      </c>
      <c r="BF491" s="30" t="s">
        <v>86</v>
      </c>
      <c r="BG491" s="30" t="s">
        <v>86</v>
      </c>
      <c r="BH491" s="31" t="s">
        <v>192</v>
      </c>
      <c r="BI491" s="15"/>
      <c r="BJ491" s="15"/>
      <c r="BL491" s="15"/>
      <c r="BM491" s="15"/>
      <c r="BN491" s="15"/>
      <c r="BO491" s="15"/>
      <c r="BP491" s="15"/>
      <c r="BQ491" s="15"/>
      <c r="BR491" s="15"/>
      <c r="BS491" s="15"/>
      <c r="BT491" s="15"/>
      <c r="BU491" s="15"/>
      <c r="BV491" s="15"/>
      <c r="BW491" s="15"/>
      <c r="BX491" s="15"/>
      <c r="BY491" s="15"/>
      <c r="BZ491" s="15"/>
      <c r="CA491" s="15"/>
      <c r="CB491" s="15"/>
      <c r="CC491" s="15"/>
      <c r="CD491" s="15"/>
      <c r="CE491" s="15"/>
      <c r="CF491" s="15"/>
    </row>
    <row r="492" spans="1:84" x14ac:dyDescent="0.25">
      <c r="A492" s="27" t="s">
        <v>976</v>
      </c>
      <c r="B492" s="38" t="s">
        <v>981</v>
      </c>
      <c r="C492" s="46" t="s">
        <v>982</v>
      </c>
      <c r="D492" s="30" t="s">
        <v>86</v>
      </c>
      <c r="E492" s="30">
        <f t="shared" si="175"/>
        <v>0</v>
      </c>
      <c r="F492" s="30">
        <f t="shared" si="175"/>
        <v>0</v>
      </c>
      <c r="G492" s="30">
        <f t="shared" si="175"/>
        <v>0</v>
      </c>
      <c r="H492" s="30">
        <f t="shared" si="175"/>
        <v>0</v>
      </c>
      <c r="I492" s="30">
        <f t="shared" si="175"/>
        <v>0</v>
      </c>
      <c r="J492" s="31">
        <v>0</v>
      </c>
      <c r="K492" s="31">
        <v>0</v>
      </c>
      <c r="L492" s="31">
        <v>0</v>
      </c>
      <c r="M492" s="31">
        <v>0</v>
      </c>
      <c r="N492" s="31">
        <v>0</v>
      </c>
      <c r="O492" s="31">
        <v>0</v>
      </c>
      <c r="P492" s="31">
        <v>0</v>
      </c>
      <c r="Q492" s="31">
        <v>0</v>
      </c>
      <c r="R492" s="31">
        <v>0</v>
      </c>
      <c r="S492" s="31">
        <v>0</v>
      </c>
      <c r="T492" s="31">
        <v>0</v>
      </c>
      <c r="U492" s="31">
        <v>0</v>
      </c>
      <c r="V492" s="31">
        <v>0</v>
      </c>
      <c r="W492" s="31">
        <v>0</v>
      </c>
      <c r="X492" s="31">
        <v>0</v>
      </c>
      <c r="Y492" s="31">
        <v>0</v>
      </c>
      <c r="Z492" s="31">
        <v>0</v>
      </c>
      <c r="AA492" s="31">
        <v>0</v>
      </c>
      <c r="AB492" s="31">
        <v>0</v>
      </c>
      <c r="AC492" s="31">
        <v>0</v>
      </c>
      <c r="AD492" s="30">
        <f t="shared" si="176"/>
        <v>0</v>
      </c>
      <c r="AE492" s="30">
        <f t="shared" si="176"/>
        <v>0</v>
      </c>
      <c r="AF492" s="30">
        <f t="shared" si="176"/>
        <v>0</v>
      </c>
      <c r="AG492" s="30">
        <f t="shared" si="176"/>
        <v>0</v>
      </c>
      <c r="AH492" s="30">
        <f t="shared" si="176"/>
        <v>0</v>
      </c>
      <c r="AI492" s="31">
        <v>0</v>
      </c>
      <c r="AJ492" s="31">
        <v>0</v>
      </c>
      <c r="AK492" s="31">
        <v>0</v>
      </c>
      <c r="AL492" s="31">
        <v>0</v>
      </c>
      <c r="AM492" s="31">
        <v>0</v>
      </c>
      <c r="AN492" s="31">
        <v>0</v>
      </c>
      <c r="AO492" s="31">
        <v>0</v>
      </c>
      <c r="AP492" s="31">
        <v>0</v>
      </c>
      <c r="AQ492" s="31">
        <v>0</v>
      </c>
      <c r="AR492" s="31">
        <v>0</v>
      </c>
      <c r="AS492" s="31">
        <v>0</v>
      </c>
      <c r="AT492" s="31">
        <v>0</v>
      </c>
      <c r="AU492" s="31">
        <v>0</v>
      </c>
      <c r="AV492" s="31">
        <v>0</v>
      </c>
      <c r="AW492" s="31">
        <v>0</v>
      </c>
      <c r="AX492" s="31">
        <v>0</v>
      </c>
      <c r="AY492" s="31">
        <v>0</v>
      </c>
      <c r="AZ492" s="31">
        <v>0</v>
      </c>
      <c r="BA492" s="31">
        <v>0</v>
      </c>
      <c r="BB492" s="31">
        <v>0</v>
      </c>
      <c r="BC492" s="30">
        <f t="shared" si="177"/>
        <v>0</v>
      </c>
      <c r="BD492" s="30">
        <f t="shared" si="177"/>
        <v>0</v>
      </c>
      <c r="BE492" s="30">
        <f t="shared" si="177"/>
        <v>0</v>
      </c>
      <c r="BF492" s="30">
        <f t="shared" si="177"/>
        <v>0</v>
      </c>
      <c r="BG492" s="30">
        <f t="shared" si="177"/>
        <v>0</v>
      </c>
      <c r="BH492" s="31" t="s">
        <v>86</v>
      </c>
      <c r="BI492" s="15"/>
      <c r="BJ492" s="15"/>
      <c r="BL492" s="15"/>
      <c r="BM492" s="15"/>
      <c r="BN492" s="15"/>
      <c r="BO492" s="15"/>
      <c r="BP492" s="15"/>
      <c r="BQ492" s="15"/>
      <c r="BR492" s="15"/>
      <c r="BS492" s="15"/>
      <c r="BT492" s="15"/>
      <c r="BU492" s="15"/>
      <c r="BV492" s="15"/>
      <c r="BW492" s="15"/>
      <c r="BX492" s="15"/>
      <c r="BY492" s="15"/>
      <c r="BZ492" s="15"/>
      <c r="CA492" s="15"/>
      <c r="CB492" s="15"/>
      <c r="CC492" s="15"/>
      <c r="CD492" s="15"/>
      <c r="CE492" s="15"/>
      <c r="CF492" s="15"/>
    </row>
    <row r="493" spans="1:84" ht="31.5" x14ac:dyDescent="0.25">
      <c r="A493" s="27" t="s">
        <v>976</v>
      </c>
      <c r="B493" s="38" t="s">
        <v>983</v>
      </c>
      <c r="C493" s="46" t="s">
        <v>984</v>
      </c>
      <c r="D493" s="30" t="s">
        <v>86</v>
      </c>
      <c r="E493" s="30" t="s">
        <v>86</v>
      </c>
      <c r="F493" s="30" t="s">
        <v>86</v>
      </c>
      <c r="G493" s="30" t="s">
        <v>86</v>
      </c>
      <c r="H493" s="30" t="s">
        <v>86</v>
      </c>
      <c r="I493" s="30" t="s">
        <v>86</v>
      </c>
      <c r="J493" s="31" t="s">
        <v>86</v>
      </c>
      <c r="K493" s="31" t="s">
        <v>86</v>
      </c>
      <c r="L493" s="31" t="s">
        <v>86</v>
      </c>
      <c r="M493" s="31" t="s">
        <v>86</v>
      </c>
      <c r="N493" s="31" t="s">
        <v>86</v>
      </c>
      <c r="O493" s="31" t="s">
        <v>86</v>
      </c>
      <c r="P493" s="31" t="s">
        <v>86</v>
      </c>
      <c r="Q493" s="31" t="s">
        <v>86</v>
      </c>
      <c r="R493" s="31" t="s">
        <v>86</v>
      </c>
      <c r="S493" s="31" t="s">
        <v>86</v>
      </c>
      <c r="T493" s="31" t="s">
        <v>86</v>
      </c>
      <c r="U493" s="31" t="s">
        <v>86</v>
      </c>
      <c r="V493" s="31" t="s">
        <v>86</v>
      </c>
      <c r="W493" s="31" t="s">
        <v>86</v>
      </c>
      <c r="X493" s="31" t="s">
        <v>86</v>
      </c>
      <c r="Y493" s="31" t="s">
        <v>86</v>
      </c>
      <c r="Z493" s="31" t="s">
        <v>86</v>
      </c>
      <c r="AA493" s="31" t="s">
        <v>86</v>
      </c>
      <c r="AB493" s="31" t="s">
        <v>86</v>
      </c>
      <c r="AC493" s="31" t="s">
        <v>86</v>
      </c>
      <c r="AD493" s="30">
        <v>0</v>
      </c>
      <c r="AE493" s="30">
        <f t="shared" si="176"/>
        <v>0</v>
      </c>
      <c r="AF493" s="30">
        <f t="shared" si="176"/>
        <v>0</v>
      </c>
      <c r="AG493" s="30">
        <f t="shared" si="176"/>
        <v>0</v>
      </c>
      <c r="AH493" s="30">
        <f t="shared" si="176"/>
        <v>0</v>
      </c>
      <c r="AI493" s="31">
        <v>0</v>
      </c>
      <c r="AJ493" s="31">
        <v>0</v>
      </c>
      <c r="AK493" s="31">
        <v>0</v>
      </c>
      <c r="AL493" s="31">
        <v>0</v>
      </c>
      <c r="AM493" s="31">
        <v>0</v>
      </c>
      <c r="AN493" s="31">
        <v>0</v>
      </c>
      <c r="AO493" s="31">
        <v>0</v>
      </c>
      <c r="AP493" s="31">
        <v>0</v>
      </c>
      <c r="AQ493" s="31">
        <v>0</v>
      </c>
      <c r="AR493" s="31">
        <v>0</v>
      </c>
      <c r="AS493" s="31">
        <v>0</v>
      </c>
      <c r="AT493" s="31">
        <v>0</v>
      </c>
      <c r="AU493" s="31">
        <v>0</v>
      </c>
      <c r="AV493" s="31">
        <v>0</v>
      </c>
      <c r="AW493" s="31">
        <v>0</v>
      </c>
      <c r="AX493" s="31">
        <v>0</v>
      </c>
      <c r="AY493" s="31">
        <v>0</v>
      </c>
      <c r="AZ493" s="31">
        <v>0</v>
      </c>
      <c r="BA493" s="31">
        <v>0</v>
      </c>
      <c r="BB493" s="31">
        <v>0</v>
      </c>
      <c r="BC493" s="30" t="s">
        <v>86</v>
      </c>
      <c r="BD493" s="30" t="s">
        <v>86</v>
      </c>
      <c r="BE493" s="30" t="s">
        <v>86</v>
      </c>
      <c r="BF493" s="30" t="s">
        <v>86</v>
      </c>
      <c r="BG493" s="30" t="s">
        <v>86</v>
      </c>
      <c r="BH493" s="31" t="s">
        <v>192</v>
      </c>
      <c r="BI493" s="15"/>
      <c r="BJ493" s="15"/>
      <c r="BL493" s="15"/>
      <c r="BM493" s="15"/>
      <c r="BN493" s="15"/>
      <c r="BO493" s="15"/>
      <c r="BP493" s="15"/>
      <c r="BQ493" s="15"/>
      <c r="BR493" s="15"/>
      <c r="BS493" s="15"/>
      <c r="BT493" s="15"/>
      <c r="BU493" s="15"/>
      <c r="BV493" s="15"/>
      <c r="BW493" s="15"/>
      <c r="BX493" s="15"/>
      <c r="BY493" s="15"/>
      <c r="BZ493" s="15"/>
      <c r="CA493" s="15"/>
      <c r="CB493" s="15"/>
      <c r="CC493" s="15"/>
      <c r="CD493" s="15"/>
      <c r="CE493" s="15"/>
      <c r="CF493" s="15"/>
    </row>
    <row r="494" spans="1:84" s="15" customFormat="1" ht="37.5" customHeight="1" x14ac:dyDescent="0.25">
      <c r="A494" s="21" t="s">
        <v>985</v>
      </c>
      <c r="B494" s="49" t="s">
        <v>153</v>
      </c>
      <c r="C494" s="49" t="s">
        <v>85</v>
      </c>
      <c r="D494" s="24" t="s">
        <v>86</v>
      </c>
      <c r="E494" s="24">
        <f>SUM(E495)</f>
        <v>0</v>
      </c>
      <c r="F494" s="24">
        <f t="shared" ref="F494:BG494" si="178">SUM(F495)</f>
        <v>0</v>
      </c>
      <c r="G494" s="24">
        <f t="shared" si="178"/>
        <v>0</v>
      </c>
      <c r="H494" s="24">
        <f t="shared" si="178"/>
        <v>0</v>
      </c>
      <c r="I494" s="24">
        <f t="shared" si="178"/>
        <v>0</v>
      </c>
      <c r="J494" s="24">
        <f t="shared" si="178"/>
        <v>0</v>
      </c>
      <c r="K494" s="24">
        <f t="shared" si="178"/>
        <v>0</v>
      </c>
      <c r="L494" s="24">
        <f t="shared" si="178"/>
        <v>0</v>
      </c>
      <c r="M494" s="24">
        <f t="shared" si="178"/>
        <v>0</v>
      </c>
      <c r="N494" s="24">
        <f t="shared" si="178"/>
        <v>0</v>
      </c>
      <c r="O494" s="24">
        <f t="shared" si="178"/>
        <v>0</v>
      </c>
      <c r="P494" s="24">
        <f t="shared" si="178"/>
        <v>0</v>
      </c>
      <c r="Q494" s="24">
        <f t="shared" si="178"/>
        <v>0</v>
      </c>
      <c r="R494" s="24">
        <f t="shared" si="178"/>
        <v>0</v>
      </c>
      <c r="S494" s="24">
        <f t="shared" si="178"/>
        <v>0</v>
      </c>
      <c r="T494" s="24">
        <f t="shared" si="178"/>
        <v>0</v>
      </c>
      <c r="U494" s="24">
        <f t="shared" si="178"/>
        <v>0</v>
      </c>
      <c r="V494" s="24">
        <f t="shared" si="178"/>
        <v>0</v>
      </c>
      <c r="W494" s="24">
        <f t="shared" si="178"/>
        <v>0</v>
      </c>
      <c r="X494" s="24">
        <f t="shared" si="178"/>
        <v>0</v>
      </c>
      <c r="Y494" s="24">
        <f t="shared" si="178"/>
        <v>0</v>
      </c>
      <c r="Z494" s="24">
        <f t="shared" si="178"/>
        <v>0</v>
      </c>
      <c r="AA494" s="24">
        <f t="shared" si="178"/>
        <v>0</v>
      </c>
      <c r="AB494" s="24">
        <f t="shared" si="178"/>
        <v>0</v>
      </c>
      <c r="AC494" s="24">
        <f t="shared" si="178"/>
        <v>0</v>
      </c>
      <c r="AD494" s="24">
        <f t="shared" si="178"/>
        <v>0</v>
      </c>
      <c r="AE494" s="24">
        <f t="shared" si="178"/>
        <v>0</v>
      </c>
      <c r="AF494" s="24">
        <f t="shared" si="178"/>
        <v>0</v>
      </c>
      <c r="AG494" s="24">
        <f t="shared" si="178"/>
        <v>0</v>
      </c>
      <c r="AH494" s="24">
        <f t="shared" si="178"/>
        <v>0</v>
      </c>
      <c r="AI494" s="24">
        <f t="shared" si="178"/>
        <v>0</v>
      </c>
      <c r="AJ494" s="24">
        <f t="shared" si="178"/>
        <v>0</v>
      </c>
      <c r="AK494" s="24">
        <f t="shared" si="178"/>
        <v>0</v>
      </c>
      <c r="AL494" s="24">
        <f t="shared" si="178"/>
        <v>0</v>
      </c>
      <c r="AM494" s="24">
        <f t="shared" si="178"/>
        <v>0</v>
      </c>
      <c r="AN494" s="24">
        <f t="shared" si="178"/>
        <v>0</v>
      </c>
      <c r="AO494" s="24">
        <f t="shared" si="178"/>
        <v>0</v>
      </c>
      <c r="AP494" s="24">
        <f t="shared" si="178"/>
        <v>0</v>
      </c>
      <c r="AQ494" s="24">
        <f t="shared" si="178"/>
        <v>0</v>
      </c>
      <c r="AR494" s="24">
        <f t="shared" si="178"/>
        <v>0</v>
      </c>
      <c r="AS494" s="24">
        <f t="shared" si="178"/>
        <v>0</v>
      </c>
      <c r="AT494" s="24">
        <f t="shared" si="178"/>
        <v>0</v>
      </c>
      <c r="AU494" s="24">
        <f t="shared" si="178"/>
        <v>0</v>
      </c>
      <c r="AV494" s="24">
        <f t="shared" si="178"/>
        <v>0</v>
      </c>
      <c r="AW494" s="24">
        <f t="shared" si="178"/>
        <v>0</v>
      </c>
      <c r="AX494" s="24">
        <f t="shared" si="178"/>
        <v>0</v>
      </c>
      <c r="AY494" s="24">
        <f t="shared" si="178"/>
        <v>0</v>
      </c>
      <c r="AZ494" s="24">
        <f t="shared" si="178"/>
        <v>0</v>
      </c>
      <c r="BA494" s="24">
        <f t="shared" si="178"/>
        <v>0</v>
      </c>
      <c r="BB494" s="24">
        <f t="shared" si="178"/>
        <v>0</v>
      </c>
      <c r="BC494" s="24">
        <f t="shared" si="178"/>
        <v>0</v>
      </c>
      <c r="BD494" s="24">
        <f t="shared" si="178"/>
        <v>0</v>
      </c>
      <c r="BE494" s="24">
        <f t="shared" si="178"/>
        <v>0</v>
      </c>
      <c r="BF494" s="24">
        <f t="shared" si="178"/>
        <v>0</v>
      </c>
      <c r="BG494" s="24">
        <f t="shared" si="178"/>
        <v>0</v>
      </c>
      <c r="BH494" s="25" t="s">
        <v>86</v>
      </c>
    </row>
    <row r="495" spans="1:84" s="15" customFormat="1" ht="37.5" customHeight="1" x14ac:dyDescent="0.25">
      <c r="A495" s="27" t="s">
        <v>985</v>
      </c>
      <c r="B495" s="38" t="s">
        <v>986</v>
      </c>
      <c r="C495" s="46" t="s">
        <v>987</v>
      </c>
      <c r="D495" s="30" t="s">
        <v>86</v>
      </c>
      <c r="E495" s="30" t="s">
        <v>86</v>
      </c>
      <c r="F495" s="30" t="s">
        <v>86</v>
      </c>
      <c r="G495" s="30" t="s">
        <v>86</v>
      </c>
      <c r="H495" s="30" t="s">
        <v>86</v>
      </c>
      <c r="I495" s="30" t="s">
        <v>86</v>
      </c>
      <c r="J495" s="30" t="s">
        <v>86</v>
      </c>
      <c r="K495" s="30" t="s">
        <v>86</v>
      </c>
      <c r="L495" s="30" t="s">
        <v>86</v>
      </c>
      <c r="M495" s="30" t="s">
        <v>86</v>
      </c>
      <c r="N495" s="30" t="s">
        <v>86</v>
      </c>
      <c r="O495" s="30" t="s">
        <v>86</v>
      </c>
      <c r="P495" s="30" t="s">
        <v>86</v>
      </c>
      <c r="Q495" s="30" t="s">
        <v>86</v>
      </c>
      <c r="R495" s="30" t="s">
        <v>86</v>
      </c>
      <c r="S495" s="30" t="s">
        <v>86</v>
      </c>
      <c r="T495" s="30" t="s">
        <v>86</v>
      </c>
      <c r="U495" s="30" t="s">
        <v>86</v>
      </c>
      <c r="V495" s="30" t="s">
        <v>86</v>
      </c>
      <c r="W495" s="30" t="s">
        <v>86</v>
      </c>
      <c r="X495" s="30" t="s">
        <v>86</v>
      </c>
      <c r="Y495" s="30" t="s">
        <v>86</v>
      </c>
      <c r="Z495" s="30" t="s">
        <v>86</v>
      </c>
      <c r="AA495" s="30" t="s">
        <v>86</v>
      </c>
      <c r="AB495" s="30" t="s">
        <v>86</v>
      </c>
      <c r="AC495" s="30" t="s">
        <v>86</v>
      </c>
      <c r="AD495" s="30">
        <v>0</v>
      </c>
      <c r="AE495" s="30">
        <f t="shared" ref="AE495:AH495" si="179">AJ495+AO495+AT495+AY495</f>
        <v>0</v>
      </c>
      <c r="AF495" s="30">
        <f t="shared" si="179"/>
        <v>0</v>
      </c>
      <c r="AG495" s="30">
        <f t="shared" si="179"/>
        <v>0</v>
      </c>
      <c r="AH495" s="30">
        <f t="shared" si="179"/>
        <v>0</v>
      </c>
      <c r="AI495" s="30">
        <v>0</v>
      </c>
      <c r="AJ495" s="30">
        <v>0</v>
      </c>
      <c r="AK495" s="30">
        <v>0</v>
      </c>
      <c r="AL495" s="30">
        <v>0</v>
      </c>
      <c r="AM495" s="30">
        <v>0</v>
      </c>
      <c r="AN495" s="30">
        <v>0</v>
      </c>
      <c r="AO495" s="30">
        <v>0</v>
      </c>
      <c r="AP495" s="30">
        <v>0</v>
      </c>
      <c r="AQ495" s="30">
        <v>0</v>
      </c>
      <c r="AR495" s="30">
        <v>0</v>
      </c>
      <c r="AS495" s="30">
        <v>0</v>
      </c>
      <c r="AT495" s="30">
        <v>0</v>
      </c>
      <c r="AU495" s="30">
        <v>0</v>
      </c>
      <c r="AV495" s="30">
        <v>0</v>
      </c>
      <c r="AW495" s="30">
        <v>0</v>
      </c>
      <c r="AX495" s="30">
        <v>0</v>
      </c>
      <c r="AY495" s="30">
        <v>0</v>
      </c>
      <c r="AZ495" s="30">
        <v>0</v>
      </c>
      <c r="BA495" s="30">
        <v>0</v>
      </c>
      <c r="BB495" s="30">
        <v>0</v>
      </c>
      <c r="BC495" s="30" t="s">
        <v>86</v>
      </c>
      <c r="BD495" s="30" t="s">
        <v>86</v>
      </c>
      <c r="BE495" s="30" t="s">
        <v>86</v>
      </c>
      <c r="BF495" s="30" t="s">
        <v>86</v>
      </c>
      <c r="BG495" s="30" t="s">
        <v>86</v>
      </c>
      <c r="BH495" s="31" t="s">
        <v>192</v>
      </c>
    </row>
    <row r="496" spans="1:84" s="15" customFormat="1" x14ac:dyDescent="0.25">
      <c r="A496" s="21" t="s">
        <v>988</v>
      </c>
      <c r="B496" s="26" t="s">
        <v>162</v>
      </c>
      <c r="C496" s="23" t="s">
        <v>85</v>
      </c>
      <c r="D496" s="24" t="s">
        <v>86</v>
      </c>
      <c r="E496" s="24">
        <f t="shared" ref="E496:BG496" si="180">SUM(E497)</f>
        <v>0</v>
      </c>
      <c r="F496" s="24">
        <f t="shared" si="180"/>
        <v>0</v>
      </c>
      <c r="G496" s="24">
        <f t="shared" si="180"/>
        <v>0</v>
      </c>
      <c r="H496" s="24">
        <f t="shared" si="180"/>
        <v>0</v>
      </c>
      <c r="I496" s="24">
        <f t="shared" si="180"/>
        <v>0</v>
      </c>
      <c r="J496" s="24">
        <f t="shared" si="180"/>
        <v>0</v>
      </c>
      <c r="K496" s="24">
        <f t="shared" si="180"/>
        <v>0</v>
      </c>
      <c r="L496" s="24">
        <f t="shared" si="180"/>
        <v>0</v>
      </c>
      <c r="M496" s="24">
        <f t="shared" si="180"/>
        <v>0</v>
      </c>
      <c r="N496" s="24">
        <f t="shared" si="180"/>
        <v>0</v>
      </c>
      <c r="O496" s="24">
        <f t="shared" si="180"/>
        <v>0</v>
      </c>
      <c r="P496" s="24">
        <f t="shared" si="180"/>
        <v>0</v>
      </c>
      <c r="Q496" s="24">
        <f t="shared" si="180"/>
        <v>0</v>
      </c>
      <c r="R496" s="24">
        <f t="shared" si="180"/>
        <v>0</v>
      </c>
      <c r="S496" s="24">
        <f t="shared" si="180"/>
        <v>0</v>
      </c>
      <c r="T496" s="24">
        <f t="shared" si="180"/>
        <v>0</v>
      </c>
      <c r="U496" s="24">
        <f t="shared" si="180"/>
        <v>0</v>
      </c>
      <c r="V496" s="24">
        <f t="shared" si="180"/>
        <v>0</v>
      </c>
      <c r="W496" s="24">
        <f t="shared" si="180"/>
        <v>0</v>
      </c>
      <c r="X496" s="24">
        <f t="shared" si="180"/>
        <v>0</v>
      </c>
      <c r="Y496" s="24">
        <f t="shared" si="180"/>
        <v>0</v>
      </c>
      <c r="Z496" s="24">
        <f t="shared" si="180"/>
        <v>0</v>
      </c>
      <c r="AA496" s="24">
        <f t="shared" si="180"/>
        <v>0</v>
      </c>
      <c r="AB496" s="24">
        <f t="shared" si="180"/>
        <v>0</v>
      </c>
      <c r="AC496" s="24">
        <f t="shared" si="180"/>
        <v>0</v>
      </c>
      <c r="AD496" s="24">
        <f t="shared" si="180"/>
        <v>0</v>
      </c>
      <c r="AE496" s="24">
        <f t="shared" si="180"/>
        <v>0</v>
      </c>
      <c r="AF496" s="24">
        <f t="shared" si="180"/>
        <v>0</v>
      </c>
      <c r="AG496" s="24">
        <f t="shared" si="180"/>
        <v>0</v>
      </c>
      <c r="AH496" s="24">
        <f t="shared" si="180"/>
        <v>0</v>
      </c>
      <c r="AI496" s="24">
        <f t="shared" si="180"/>
        <v>0</v>
      </c>
      <c r="AJ496" s="24">
        <f t="shared" si="180"/>
        <v>0</v>
      </c>
      <c r="AK496" s="24">
        <f t="shared" si="180"/>
        <v>0</v>
      </c>
      <c r="AL496" s="24">
        <f t="shared" si="180"/>
        <v>0</v>
      </c>
      <c r="AM496" s="24">
        <f t="shared" si="180"/>
        <v>0</v>
      </c>
      <c r="AN496" s="24">
        <f t="shared" si="180"/>
        <v>0</v>
      </c>
      <c r="AO496" s="24">
        <f t="shared" si="180"/>
        <v>0</v>
      </c>
      <c r="AP496" s="24">
        <f t="shared" si="180"/>
        <v>0</v>
      </c>
      <c r="AQ496" s="24">
        <f t="shared" si="180"/>
        <v>0</v>
      </c>
      <c r="AR496" s="24">
        <f t="shared" si="180"/>
        <v>0</v>
      </c>
      <c r="AS496" s="24">
        <f t="shared" si="180"/>
        <v>0</v>
      </c>
      <c r="AT496" s="24">
        <f t="shared" si="180"/>
        <v>0</v>
      </c>
      <c r="AU496" s="24">
        <f t="shared" si="180"/>
        <v>0</v>
      </c>
      <c r="AV496" s="24">
        <f t="shared" si="180"/>
        <v>0</v>
      </c>
      <c r="AW496" s="24">
        <f t="shared" si="180"/>
        <v>0</v>
      </c>
      <c r="AX496" s="24">
        <f t="shared" si="180"/>
        <v>0</v>
      </c>
      <c r="AY496" s="24">
        <f t="shared" si="180"/>
        <v>0</v>
      </c>
      <c r="AZ496" s="24">
        <f t="shared" si="180"/>
        <v>0</v>
      </c>
      <c r="BA496" s="24">
        <f t="shared" si="180"/>
        <v>0</v>
      </c>
      <c r="BB496" s="24">
        <f t="shared" si="180"/>
        <v>0</v>
      </c>
      <c r="BC496" s="24">
        <f t="shared" si="180"/>
        <v>0</v>
      </c>
      <c r="BD496" s="24">
        <f t="shared" si="180"/>
        <v>0</v>
      </c>
      <c r="BE496" s="24">
        <f t="shared" si="180"/>
        <v>0</v>
      </c>
      <c r="BF496" s="24">
        <f t="shared" si="180"/>
        <v>0</v>
      </c>
      <c r="BG496" s="24">
        <f t="shared" si="180"/>
        <v>0</v>
      </c>
      <c r="BH496" s="25" t="s">
        <v>86</v>
      </c>
    </row>
    <row r="497" spans="1:84" x14ac:dyDescent="0.25">
      <c r="A497" s="27" t="s">
        <v>988</v>
      </c>
      <c r="B497" s="28" t="s">
        <v>989</v>
      </c>
      <c r="C497" s="50" t="s">
        <v>990</v>
      </c>
      <c r="D497" s="30" t="s">
        <v>991</v>
      </c>
      <c r="E497" s="30">
        <f>J497+O497+T497+Y497</f>
        <v>0</v>
      </c>
      <c r="F497" s="30">
        <f t="shared" ref="F497" si="181">K497+P497+U497+Z497</f>
        <v>0</v>
      </c>
      <c r="G497" s="30">
        <f>L497+Q497+V497+AA497</f>
        <v>0</v>
      </c>
      <c r="H497" s="30">
        <f t="shared" ref="H497:I497" si="182">M497+R497+W497+AB497</f>
        <v>0</v>
      </c>
      <c r="I497" s="30">
        <f t="shared" si="182"/>
        <v>0</v>
      </c>
      <c r="J497" s="30">
        <v>0</v>
      </c>
      <c r="K497" s="30">
        <v>0</v>
      </c>
      <c r="L497" s="30">
        <v>0</v>
      </c>
      <c r="M497" s="30">
        <v>0</v>
      </c>
      <c r="N497" s="30">
        <v>0</v>
      </c>
      <c r="O497" s="30">
        <v>0</v>
      </c>
      <c r="P497" s="30">
        <v>0</v>
      </c>
      <c r="Q497" s="30">
        <v>0</v>
      </c>
      <c r="R497" s="30">
        <v>0</v>
      </c>
      <c r="S497" s="30">
        <v>0</v>
      </c>
      <c r="T497" s="30">
        <v>0</v>
      </c>
      <c r="U497" s="30">
        <v>0</v>
      </c>
      <c r="V497" s="30">
        <v>0</v>
      </c>
      <c r="W497" s="30">
        <v>0</v>
      </c>
      <c r="X497" s="30">
        <v>0</v>
      </c>
      <c r="Y497" s="30">
        <v>0</v>
      </c>
      <c r="Z497" s="30">
        <v>0</v>
      </c>
      <c r="AA497" s="30">
        <v>0</v>
      </c>
      <c r="AB497" s="30">
        <v>0</v>
      </c>
      <c r="AC497" s="30">
        <v>0</v>
      </c>
      <c r="AD497" s="30">
        <f>AI497+AN497+AS497+AX497</f>
        <v>0</v>
      </c>
      <c r="AE497" s="30">
        <f>AJ497+AO497+AT497+AY497</f>
        <v>0</v>
      </c>
      <c r="AF497" s="30">
        <f>AK497+AP497+AU497+AZ497</f>
        <v>0</v>
      </c>
      <c r="AG497" s="30">
        <f t="shared" ref="AG497" si="183">AL497+AQ497+AV497+BA497</f>
        <v>0</v>
      </c>
      <c r="AH497" s="30">
        <f>AM497+AR497+AW497+BB497</f>
        <v>0</v>
      </c>
      <c r="AI497" s="30">
        <v>0</v>
      </c>
      <c r="AJ497" s="30">
        <v>0</v>
      </c>
      <c r="AK497" s="30">
        <v>0</v>
      </c>
      <c r="AL497" s="30">
        <v>0</v>
      </c>
      <c r="AM497" s="30">
        <v>0</v>
      </c>
      <c r="AN497" s="30">
        <v>0</v>
      </c>
      <c r="AO497" s="30">
        <v>0</v>
      </c>
      <c r="AP497" s="30">
        <v>0</v>
      </c>
      <c r="AQ497" s="30">
        <v>0</v>
      </c>
      <c r="AR497" s="30">
        <v>0</v>
      </c>
      <c r="AS497" s="30">
        <v>0</v>
      </c>
      <c r="AT497" s="30">
        <v>0</v>
      </c>
      <c r="AU497" s="30">
        <v>0</v>
      </c>
      <c r="AV497" s="30">
        <v>0</v>
      </c>
      <c r="AW497" s="30">
        <v>0</v>
      </c>
      <c r="AX497" s="30">
        <v>0</v>
      </c>
      <c r="AY497" s="30">
        <v>0</v>
      </c>
      <c r="AZ497" s="30">
        <v>0</v>
      </c>
      <c r="BA497" s="30">
        <v>0</v>
      </c>
      <c r="BB497" s="30">
        <v>0</v>
      </c>
      <c r="BC497" s="30">
        <f>AD497-(J497)</f>
        <v>0</v>
      </c>
      <c r="BD497" s="30">
        <f>AE497-(K497)</f>
        <v>0</v>
      </c>
      <c r="BE497" s="30">
        <f>AF497-(L497)</f>
        <v>0</v>
      </c>
      <c r="BF497" s="30">
        <f>AG497-(M497)</f>
        <v>0</v>
      </c>
      <c r="BG497" s="30">
        <f>AH497-(N497)</f>
        <v>0</v>
      </c>
      <c r="BH497" s="31" t="s">
        <v>86</v>
      </c>
      <c r="BI497" s="15"/>
      <c r="BJ497" s="15"/>
      <c r="BL497" s="15"/>
      <c r="BM497" s="15"/>
      <c r="BN497" s="15"/>
      <c r="BO497" s="15"/>
      <c r="BP497" s="15"/>
      <c r="BQ497" s="15"/>
      <c r="BR497" s="15"/>
      <c r="BS497" s="15"/>
      <c r="BT497" s="15"/>
      <c r="BU497" s="15"/>
      <c r="BV497" s="15"/>
      <c r="BW497" s="15"/>
      <c r="BX497" s="15"/>
      <c r="BY497" s="15"/>
      <c r="BZ497" s="15"/>
      <c r="CA497" s="15"/>
      <c r="CB497" s="15"/>
      <c r="CC497" s="15"/>
      <c r="CD497" s="15"/>
      <c r="CE497" s="15"/>
      <c r="CF497" s="15"/>
    </row>
    <row r="498" spans="1:84" s="15" customFormat="1" x14ac:dyDescent="0.25">
      <c r="A498" s="21" t="s">
        <v>992</v>
      </c>
      <c r="B498" s="26" t="s">
        <v>167</v>
      </c>
      <c r="C498" s="23" t="s">
        <v>85</v>
      </c>
      <c r="D498" s="24" t="s">
        <v>86</v>
      </c>
      <c r="E498" s="24">
        <f t="shared" ref="E498:BG498" si="184">SUM(E499:E500)</f>
        <v>0</v>
      </c>
      <c r="F498" s="24">
        <f t="shared" si="184"/>
        <v>0</v>
      </c>
      <c r="G498" s="24">
        <f t="shared" si="184"/>
        <v>0</v>
      </c>
      <c r="H498" s="24">
        <f t="shared" si="184"/>
        <v>0</v>
      </c>
      <c r="I498" s="24">
        <f t="shared" si="184"/>
        <v>0</v>
      </c>
      <c r="J498" s="24">
        <f t="shared" si="184"/>
        <v>0</v>
      </c>
      <c r="K498" s="24">
        <f t="shared" si="184"/>
        <v>0</v>
      </c>
      <c r="L498" s="24">
        <f t="shared" si="184"/>
        <v>0</v>
      </c>
      <c r="M498" s="24">
        <f t="shared" si="184"/>
        <v>0</v>
      </c>
      <c r="N498" s="24">
        <f t="shared" si="184"/>
        <v>0</v>
      </c>
      <c r="O498" s="24">
        <f t="shared" si="184"/>
        <v>0</v>
      </c>
      <c r="P498" s="24">
        <f t="shared" si="184"/>
        <v>0</v>
      </c>
      <c r="Q498" s="24">
        <f t="shared" si="184"/>
        <v>0</v>
      </c>
      <c r="R498" s="24">
        <f t="shared" si="184"/>
        <v>0</v>
      </c>
      <c r="S498" s="24">
        <f t="shared" si="184"/>
        <v>0</v>
      </c>
      <c r="T498" s="24">
        <f t="shared" si="184"/>
        <v>0</v>
      </c>
      <c r="U498" s="24">
        <f t="shared" si="184"/>
        <v>0</v>
      </c>
      <c r="V498" s="24">
        <f t="shared" si="184"/>
        <v>0</v>
      </c>
      <c r="W498" s="24">
        <f t="shared" si="184"/>
        <v>0</v>
      </c>
      <c r="X498" s="24">
        <f t="shared" si="184"/>
        <v>0</v>
      </c>
      <c r="Y498" s="24">
        <f t="shared" si="184"/>
        <v>0</v>
      </c>
      <c r="Z498" s="24">
        <f t="shared" si="184"/>
        <v>0</v>
      </c>
      <c r="AA498" s="24">
        <f t="shared" si="184"/>
        <v>0</v>
      </c>
      <c r="AB498" s="24">
        <f t="shared" si="184"/>
        <v>0</v>
      </c>
      <c r="AC498" s="24">
        <f t="shared" si="184"/>
        <v>0</v>
      </c>
      <c r="AD498" s="24">
        <f t="shared" si="184"/>
        <v>0</v>
      </c>
      <c r="AE498" s="24">
        <f t="shared" si="184"/>
        <v>0</v>
      </c>
      <c r="AF498" s="24">
        <f t="shared" si="184"/>
        <v>0</v>
      </c>
      <c r="AG498" s="24">
        <f t="shared" si="184"/>
        <v>0</v>
      </c>
      <c r="AH498" s="24">
        <f t="shared" si="184"/>
        <v>0</v>
      </c>
      <c r="AI498" s="24">
        <f t="shared" si="184"/>
        <v>0</v>
      </c>
      <c r="AJ498" s="24">
        <f t="shared" si="184"/>
        <v>0</v>
      </c>
      <c r="AK498" s="24">
        <f t="shared" si="184"/>
        <v>0</v>
      </c>
      <c r="AL498" s="24">
        <f t="shared" si="184"/>
        <v>0</v>
      </c>
      <c r="AM498" s="24">
        <f t="shared" si="184"/>
        <v>0</v>
      </c>
      <c r="AN498" s="24">
        <f t="shared" si="184"/>
        <v>0</v>
      </c>
      <c r="AO498" s="24">
        <f t="shared" si="184"/>
        <v>0</v>
      </c>
      <c r="AP498" s="24">
        <f t="shared" si="184"/>
        <v>0</v>
      </c>
      <c r="AQ498" s="24">
        <f t="shared" si="184"/>
        <v>0</v>
      </c>
      <c r="AR498" s="24">
        <f t="shared" si="184"/>
        <v>0</v>
      </c>
      <c r="AS498" s="24">
        <f t="shared" si="184"/>
        <v>0</v>
      </c>
      <c r="AT498" s="24">
        <f t="shared" si="184"/>
        <v>0</v>
      </c>
      <c r="AU498" s="24">
        <f t="shared" si="184"/>
        <v>0</v>
      </c>
      <c r="AV498" s="24">
        <f t="shared" si="184"/>
        <v>0</v>
      </c>
      <c r="AW498" s="24">
        <f t="shared" si="184"/>
        <v>0</v>
      </c>
      <c r="AX498" s="24">
        <f t="shared" si="184"/>
        <v>0</v>
      </c>
      <c r="AY498" s="24">
        <f t="shared" si="184"/>
        <v>0</v>
      </c>
      <c r="AZ498" s="24">
        <f t="shared" si="184"/>
        <v>0</v>
      </c>
      <c r="BA498" s="24">
        <f t="shared" si="184"/>
        <v>0</v>
      </c>
      <c r="BB498" s="24">
        <f t="shared" si="184"/>
        <v>0</v>
      </c>
      <c r="BC498" s="24">
        <f t="shared" si="184"/>
        <v>0</v>
      </c>
      <c r="BD498" s="24">
        <f t="shared" si="184"/>
        <v>0</v>
      </c>
      <c r="BE498" s="24">
        <f t="shared" si="184"/>
        <v>0</v>
      </c>
      <c r="BF498" s="24">
        <f t="shared" si="184"/>
        <v>0</v>
      </c>
      <c r="BG498" s="24">
        <f t="shared" si="184"/>
        <v>0</v>
      </c>
      <c r="BH498" s="25" t="s">
        <v>86</v>
      </c>
    </row>
    <row r="499" spans="1:84" x14ac:dyDescent="0.25">
      <c r="A499" s="27" t="s">
        <v>992</v>
      </c>
      <c r="B499" s="28" t="s">
        <v>993</v>
      </c>
      <c r="C499" s="29" t="s">
        <v>994</v>
      </c>
      <c r="D499" s="30" t="s">
        <v>86</v>
      </c>
      <c r="E499" s="30">
        <f t="shared" ref="E499:I500" si="185">J499+O499+T499+Y499</f>
        <v>0</v>
      </c>
      <c r="F499" s="30">
        <f t="shared" si="185"/>
        <v>0</v>
      </c>
      <c r="G499" s="30">
        <f t="shared" si="185"/>
        <v>0</v>
      </c>
      <c r="H499" s="30">
        <f t="shared" si="185"/>
        <v>0</v>
      </c>
      <c r="I499" s="30">
        <f t="shared" si="185"/>
        <v>0</v>
      </c>
      <c r="J499" s="30">
        <v>0</v>
      </c>
      <c r="K499" s="30">
        <v>0</v>
      </c>
      <c r="L499" s="30">
        <v>0</v>
      </c>
      <c r="M499" s="30">
        <v>0</v>
      </c>
      <c r="N499" s="30">
        <v>0</v>
      </c>
      <c r="O499" s="30">
        <v>0</v>
      </c>
      <c r="P499" s="30">
        <v>0</v>
      </c>
      <c r="Q499" s="30">
        <v>0</v>
      </c>
      <c r="R499" s="30">
        <v>0</v>
      </c>
      <c r="S499" s="30">
        <v>0</v>
      </c>
      <c r="T499" s="30">
        <v>0</v>
      </c>
      <c r="U499" s="30">
        <v>0</v>
      </c>
      <c r="V499" s="30">
        <v>0</v>
      </c>
      <c r="W499" s="30">
        <v>0</v>
      </c>
      <c r="X499" s="30">
        <v>0</v>
      </c>
      <c r="Y499" s="30">
        <v>0</v>
      </c>
      <c r="Z499" s="30">
        <v>0</v>
      </c>
      <c r="AA499" s="30">
        <v>0</v>
      </c>
      <c r="AB499" s="30">
        <v>0</v>
      </c>
      <c r="AC499" s="30">
        <v>0</v>
      </c>
      <c r="AD499" s="30">
        <f t="shared" ref="AD499:AH500" si="186">AI499+AN499+AS499+AX499</f>
        <v>0</v>
      </c>
      <c r="AE499" s="30">
        <f t="shared" si="186"/>
        <v>0</v>
      </c>
      <c r="AF499" s="30">
        <f t="shared" si="186"/>
        <v>0</v>
      </c>
      <c r="AG499" s="30">
        <f t="shared" si="186"/>
        <v>0</v>
      </c>
      <c r="AH499" s="30">
        <f t="shared" si="186"/>
        <v>0</v>
      </c>
      <c r="AI499" s="30">
        <v>0</v>
      </c>
      <c r="AJ499" s="30">
        <v>0</v>
      </c>
      <c r="AK499" s="30">
        <v>0</v>
      </c>
      <c r="AL499" s="30">
        <v>0</v>
      </c>
      <c r="AM499" s="30">
        <v>0</v>
      </c>
      <c r="AN499" s="30">
        <v>0</v>
      </c>
      <c r="AO499" s="30">
        <v>0</v>
      </c>
      <c r="AP499" s="30">
        <v>0</v>
      </c>
      <c r="AQ499" s="30">
        <v>0</v>
      </c>
      <c r="AR499" s="30">
        <v>0</v>
      </c>
      <c r="AS499" s="30">
        <v>0</v>
      </c>
      <c r="AT499" s="30">
        <v>0</v>
      </c>
      <c r="AU499" s="30">
        <v>0</v>
      </c>
      <c r="AV499" s="30">
        <v>0</v>
      </c>
      <c r="AW499" s="30">
        <v>0</v>
      </c>
      <c r="AX499" s="30">
        <v>0</v>
      </c>
      <c r="AY499" s="30">
        <v>0</v>
      </c>
      <c r="AZ499" s="30">
        <v>0</v>
      </c>
      <c r="BA499" s="30">
        <v>0</v>
      </c>
      <c r="BB499" s="30">
        <v>0</v>
      </c>
      <c r="BC499" s="30">
        <f t="shared" ref="BC499:BG500" si="187">AD499-(J499)</f>
        <v>0</v>
      </c>
      <c r="BD499" s="30">
        <f t="shared" si="187"/>
        <v>0</v>
      </c>
      <c r="BE499" s="30">
        <f t="shared" si="187"/>
        <v>0</v>
      </c>
      <c r="BF499" s="30">
        <f t="shared" si="187"/>
        <v>0</v>
      </c>
      <c r="BG499" s="30">
        <f t="shared" si="187"/>
        <v>0</v>
      </c>
      <c r="BH499" s="31" t="s">
        <v>86</v>
      </c>
      <c r="BI499" s="15"/>
      <c r="BJ499" s="15"/>
      <c r="BL499" s="15"/>
      <c r="BM499" s="15"/>
      <c r="BN499" s="15"/>
      <c r="BO499" s="15"/>
      <c r="BP499" s="15"/>
      <c r="BQ499" s="15"/>
      <c r="BR499" s="15"/>
      <c r="BS499" s="15"/>
      <c r="BT499" s="15"/>
      <c r="BU499" s="15"/>
      <c r="BV499" s="15"/>
      <c r="BW499" s="15"/>
      <c r="BX499" s="15"/>
      <c r="BY499" s="15"/>
      <c r="BZ499" s="15"/>
      <c r="CA499" s="15"/>
      <c r="CB499" s="15"/>
      <c r="CC499" s="15"/>
      <c r="CD499" s="15"/>
      <c r="CE499" s="15"/>
      <c r="CF499" s="15"/>
    </row>
    <row r="500" spans="1:84" ht="31.5" x14ac:dyDescent="0.25">
      <c r="A500" s="27" t="s">
        <v>992</v>
      </c>
      <c r="B500" s="38" t="s">
        <v>995</v>
      </c>
      <c r="C500" s="30" t="s">
        <v>996</v>
      </c>
      <c r="D500" s="30" t="s">
        <v>86</v>
      </c>
      <c r="E500" s="30">
        <f t="shared" si="185"/>
        <v>0</v>
      </c>
      <c r="F500" s="30">
        <f t="shared" si="185"/>
        <v>0</v>
      </c>
      <c r="G500" s="30">
        <f t="shared" si="185"/>
        <v>0</v>
      </c>
      <c r="H500" s="30">
        <f t="shared" si="185"/>
        <v>0</v>
      </c>
      <c r="I500" s="30">
        <f t="shared" si="185"/>
        <v>0</v>
      </c>
      <c r="J500" s="31">
        <v>0</v>
      </c>
      <c r="K500" s="31">
        <v>0</v>
      </c>
      <c r="L500" s="31">
        <v>0</v>
      </c>
      <c r="M500" s="31">
        <v>0</v>
      </c>
      <c r="N500" s="31">
        <v>0</v>
      </c>
      <c r="O500" s="31">
        <v>0</v>
      </c>
      <c r="P500" s="31">
        <v>0</v>
      </c>
      <c r="Q500" s="31">
        <v>0</v>
      </c>
      <c r="R500" s="31">
        <v>0</v>
      </c>
      <c r="S500" s="31">
        <v>0</v>
      </c>
      <c r="T500" s="31">
        <v>0</v>
      </c>
      <c r="U500" s="31">
        <v>0</v>
      </c>
      <c r="V500" s="31">
        <v>0</v>
      </c>
      <c r="W500" s="31">
        <v>0</v>
      </c>
      <c r="X500" s="31">
        <v>0</v>
      </c>
      <c r="Y500" s="31">
        <v>0</v>
      </c>
      <c r="Z500" s="31">
        <v>0</v>
      </c>
      <c r="AA500" s="31">
        <v>0</v>
      </c>
      <c r="AB500" s="31">
        <v>0</v>
      </c>
      <c r="AC500" s="31">
        <v>0</v>
      </c>
      <c r="AD500" s="30">
        <f t="shared" si="186"/>
        <v>0</v>
      </c>
      <c r="AE500" s="30">
        <f t="shared" si="186"/>
        <v>0</v>
      </c>
      <c r="AF500" s="30">
        <f t="shared" si="186"/>
        <v>0</v>
      </c>
      <c r="AG500" s="30">
        <f t="shared" si="186"/>
        <v>0</v>
      </c>
      <c r="AH500" s="30">
        <f t="shared" si="186"/>
        <v>0</v>
      </c>
      <c r="AI500" s="31">
        <v>0</v>
      </c>
      <c r="AJ500" s="31">
        <v>0</v>
      </c>
      <c r="AK500" s="31">
        <v>0</v>
      </c>
      <c r="AL500" s="31">
        <v>0</v>
      </c>
      <c r="AM500" s="31">
        <v>0</v>
      </c>
      <c r="AN500" s="31">
        <v>0</v>
      </c>
      <c r="AO500" s="31">
        <v>0</v>
      </c>
      <c r="AP500" s="31">
        <v>0</v>
      </c>
      <c r="AQ500" s="31">
        <v>0</v>
      </c>
      <c r="AR500" s="31">
        <v>0</v>
      </c>
      <c r="AS500" s="31">
        <v>0</v>
      </c>
      <c r="AT500" s="31">
        <v>0</v>
      </c>
      <c r="AU500" s="31">
        <v>0</v>
      </c>
      <c r="AV500" s="31">
        <v>0</v>
      </c>
      <c r="AW500" s="31">
        <v>0</v>
      </c>
      <c r="AX500" s="31">
        <v>0</v>
      </c>
      <c r="AY500" s="31">
        <v>0</v>
      </c>
      <c r="AZ500" s="31">
        <v>0</v>
      </c>
      <c r="BA500" s="31">
        <v>0</v>
      </c>
      <c r="BB500" s="31">
        <v>0</v>
      </c>
      <c r="BC500" s="30">
        <f t="shared" si="187"/>
        <v>0</v>
      </c>
      <c r="BD500" s="30">
        <f t="shared" si="187"/>
        <v>0</v>
      </c>
      <c r="BE500" s="30">
        <f t="shared" si="187"/>
        <v>0</v>
      </c>
      <c r="BF500" s="30">
        <f t="shared" si="187"/>
        <v>0</v>
      </c>
      <c r="BG500" s="30">
        <f t="shared" si="187"/>
        <v>0</v>
      </c>
      <c r="BH500" s="31" t="s">
        <v>86</v>
      </c>
      <c r="BI500" s="15"/>
      <c r="BJ500" s="15"/>
      <c r="BL500" s="15"/>
      <c r="BM500" s="15"/>
      <c r="BN500" s="15"/>
      <c r="BO500" s="15"/>
      <c r="BP500" s="15"/>
      <c r="BQ500" s="15"/>
      <c r="BR500" s="15"/>
      <c r="BS500" s="15"/>
      <c r="BT500" s="15"/>
      <c r="BU500" s="15"/>
      <c r="BV500" s="15"/>
      <c r="BW500" s="15"/>
      <c r="BX500" s="15"/>
      <c r="BY500" s="15"/>
      <c r="BZ500" s="15"/>
      <c r="CA500" s="15"/>
      <c r="CB500" s="15"/>
      <c r="CC500" s="15"/>
      <c r="CD500" s="15"/>
      <c r="CE500" s="15"/>
      <c r="CF500" s="15"/>
    </row>
    <row r="501" spans="1:84" s="15" customFormat="1" x14ac:dyDescent="0.25">
      <c r="A501" s="21" t="s">
        <v>997</v>
      </c>
      <c r="B501" s="26" t="s">
        <v>176</v>
      </c>
      <c r="C501" s="23" t="s">
        <v>85</v>
      </c>
      <c r="D501" s="24" t="s">
        <v>86</v>
      </c>
      <c r="E501" s="24">
        <f t="shared" ref="E501:BG501" si="188">E502+E506+E507+E508</f>
        <v>0</v>
      </c>
      <c r="F501" s="24">
        <f t="shared" si="188"/>
        <v>0</v>
      </c>
      <c r="G501" s="24">
        <f t="shared" si="188"/>
        <v>0</v>
      </c>
      <c r="H501" s="24">
        <f t="shared" si="188"/>
        <v>0</v>
      </c>
      <c r="I501" s="24">
        <f t="shared" si="188"/>
        <v>0</v>
      </c>
      <c r="J501" s="24">
        <f t="shared" si="188"/>
        <v>0</v>
      </c>
      <c r="K501" s="24">
        <f t="shared" si="188"/>
        <v>0</v>
      </c>
      <c r="L501" s="24">
        <f t="shared" si="188"/>
        <v>0</v>
      </c>
      <c r="M501" s="24">
        <f t="shared" si="188"/>
        <v>0</v>
      </c>
      <c r="N501" s="24">
        <f t="shared" si="188"/>
        <v>0</v>
      </c>
      <c r="O501" s="24">
        <f t="shared" si="188"/>
        <v>0</v>
      </c>
      <c r="P501" s="24">
        <f t="shared" si="188"/>
        <v>0</v>
      </c>
      <c r="Q501" s="24">
        <f t="shared" si="188"/>
        <v>0</v>
      </c>
      <c r="R501" s="24">
        <f t="shared" si="188"/>
        <v>0</v>
      </c>
      <c r="S501" s="24">
        <f t="shared" si="188"/>
        <v>0</v>
      </c>
      <c r="T501" s="24">
        <f t="shared" si="188"/>
        <v>0</v>
      </c>
      <c r="U501" s="24">
        <f t="shared" si="188"/>
        <v>0</v>
      </c>
      <c r="V501" s="24">
        <f t="shared" si="188"/>
        <v>0</v>
      </c>
      <c r="W501" s="24">
        <f t="shared" si="188"/>
        <v>0</v>
      </c>
      <c r="X501" s="24">
        <f t="shared" si="188"/>
        <v>0</v>
      </c>
      <c r="Y501" s="24">
        <f t="shared" si="188"/>
        <v>0</v>
      </c>
      <c r="Z501" s="24">
        <f t="shared" si="188"/>
        <v>0</v>
      </c>
      <c r="AA501" s="24">
        <f t="shared" si="188"/>
        <v>0</v>
      </c>
      <c r="AB501" s="24">
        <f t="shared" si="188"/>
        <v>0</v>
      </c>
      <c r="AC501" s="24">
        <f t="shared" si="188"/>
        <v>0</v>
      </c>
      <c r="AD501" s="24">
        <f t="shared" si="188"/>
        <v>0</v>
      </c>
      <c r="AE501" s="24">
        <f t="shared" si="188"/>
        <v>0</v>
      </c>
      <c r="AF501" s="24">
        <f t="shared" si="188"/>
        <v>0</v>
      </c>
      <c r="AG501" s="24">
        <f t="shared" si="188"/>
        <v>0</v>
      </c>
      <c r="AH501" s="24">
        <f t="shared" si="188"/>
        <v>0</v>
      </c>
      <c r="AI501" s="24">
        <f t="shared" si="188"/>
        <v>0</v>
      </c>
      <c r="AJ501" s="24">
        <f t="shared" si="188"/>
        <v>0</v>
      </c>
      <c r="AK501" s="24">
        <f t="shared" si="188"/>
        <v>0</v>
      </c>
      <c r="AL501" s="24">
        <f t="shared" si="188"/>
        <v>0</v>
      </c>
      <c r="AM501" s="24">
        <f t="shared" si="188"/>
        <v>0</v>
      </c>
      <c r="AN501" s="24">
        <f t="shared" si="188"/>
        <v>0</v>
      </c>
      <c r="AO501" s="24">
        <f t="shared" si="188"/>
        <v>0</v>
      </c>
      <c r="AP501" s="24">
        <f t="shared" si="188"/>
        <v>0</v>
      </c>
      <c r="AQ501" s="24">
        <f t="shared" si="188"/>
        <v>0</v>
      </c>
      <c r="AR501" s="24">
        <f t="shared" si="188"/>
        <v>0</v>
      </c>
      <c r="AS501" s="24">
        <f t="shared" si="188"/>
        <v>0</v>
      </c>
      <c r="AT501" s="24">
        <f t="shared" si="188"/>
        <v>0</v>
      </c>
      <c r="AU501" s="24">
        <f t="shared" si="188"/>
        <v>0</v>
      </c>
      <c r="AV501" s="24">
        <f t="shared" si="188"/>
        <v>0</v>
      </c>
      <c r="AW501" s="24">
        <f t="shared" si="188"/>
        <v>0</v>
      </c>
      <c r="AX501" s="24">
        <f t="shared" si="188"/>
        <v>0</v>
      </c>
      <c r="AY501" s="24">
        <f t="shared" si="188"/>
        <v>0</v>
      </c>
      <c r="AZ501" s="24">
        <f t="shared" si="188"/>
        <v>0</v>
      </c>
      <c r="BA501" s="24">
        <f t="shared" si="188"/>
        <v>0</v>
      </c>
      <c r="BB501" s="24">
        <f t="shared" si="188"/>
        <v>0</v>
      </c>
      <c r="BC501" s="24">
        <f t="shared" si="188"/>
        <v>0</v>
      </c>
      <c r="BD501" s="24">
        <f t="shared" si="188"/>
        <v>0</v>
      </c>
      <c r="BE501" s="24">
        <f t="shared" si="188"/>
        <v>0</v>
      </c>
      <c r="BF501" s="24">
        <f t="shared" si="188"/>
        <v>0</v>
      </c>
      <c r="BG501" s="24">
        <f t="shared" si="188"/>
        <v>0</v>
      </c>
      <c r="BH501" s="25" t="s">
        <v>86</v>
      </c>
    </row>
    <row r="502" spans="1:84" s="15" customFormat="1" ht="31.5" x14ac:dyDescent="0.25">
      <c r="A502" s="21" t="s">
        <v>998</v>
      </c>
      <c r="B502" s="26" t="s">
        <v>178</v>
      </c>
      <c r="C502" s="23" t="s">
        <v>85</v>
      </c>
      <c r="D502" s="24" t="s">
        <v>86</v>
      </c>
      <c r="E502" s="24">
        <f>SUM(E503:E505)</f>
        <v>0</v>
      </c>
      <c r="F502" s="24">
        <f t="shared" ref="F502:BG502" si="189">SUM(F503:F505)</f>
        <v>0</v>
      </c>
      <c r="G502" s="24">
        <f t="shared" si="189"/>
        <v>0</v>
      </c>
      <c r="H502" s="24">
        <f t="shared" si="189"/>
        <v>0</v>
      </c>
      <c r="I502" s="24">
        <f t="shared" si="189"/>
        <v>0</v>
      </c>
      <c r="J502" s="24">
        <f t="shared" si="189"/>
        <v>0</v>
      </c>
      <c r="K502" s="24">
        <f t="shared" si="189"/>
        <v>0</v>
      </c>
      <c r="L502" s="24">
        <f t="shared" si="189"/>
        <v>0</v>
      </c>
      <c r="M502" s="24">
        <f t="shared" si="189"/>
        <v>0</v>
      </c>
      <c r="N502" s="24">
        <f t="shared" si="189"/>
        <v>0</v>
      </c>
      <c r="O502" s="24">
        <f t="shared" si="189"/>
        <v>0</v>
      </c>
      <c r="P502" s="24">
        <f t="shared" si="189"/>
        <v>0</v>
      </c>
      <c r="Q502" s="24">
        <f t="shared" si="189"/>
        <v>0</v>
      </c>
      <c r="R502" s="24">
        <f t="shared" si="189"/>
        <v>0</v>
      </c>
      <c r="S502" s="24">
        <f t="shared" si="189"/>
        <v>0</v>
      </c>
      <c r="T502" s="24">
        <f t="shared" si="189"/>
        <v>0</v>
      </c>
      <c r="U502" s="24">
        <f t="shared" si="189"/>
        <v>0</v>
      </c>
      <c r="V502" s="24">
        <f t="shared" si="189"/>
        <v>0</v>
      </c>
      <c r="W502" s="24">
        <f t="shared" si="189"/>
        <v>0</v>
      </c>
      <c r="X502" s="24">
        <f t="shared" si="189"/>
        <v>0</v>
      </c>
      <c r="Y502" s="24">
        <f t="shared" si="189"/>
        <v>0</v>
      </c>
      <c r="Z502" s="24">
        <f t="shared" si="189"/>
        <v>0</v>
      </c>
      <c r="AA502" s="24">
        <f t="shared" si="189"/>
        <v>0</v>
      </c>
      <c r="AB502" s="24">
        <f t="shared" si="189"/>
        <v>0</v>
      </c>
      <c r="AC502" s="24">
        <f t="shared" si="189"/>
        <v>0</v>
      </c>
      <c r="AD502" s="24">
        <f t="shared" si="189"/>
        <v>0</v>
      </c>
      <c r="AE502" s="24">
        <f t="shared" si="189"/>
        <v>0</v>
      </c>
      <c r="AF502" s="24">
        <f t="shared" si="189"/>
        <v>0</v>
      </c>
      <c r="AG502" s="24">
        <f t="shared" si="189"/>
        <v>0</v>
      </c>
      <c r="AH502" s="24">
        <f t="shared" si="189"/>
        <v>0</v>
      </c>
      <c r="AI502" s="24">
        <f t="shared" si="189"/>
        <v>0</v>
      </c>
      <c r="AJ502" s="24">
        <f t="shared" si="189"/>
        <v>0</v>
      </c>
      <c r="AK502" s="24">
        <f t="shared" si="189"/>
        <v>0</v>
      </c>
      <c r="AL502" s="24">
        <f t="shared" si="189"/>
        <v>0</v>
      </c>
      <c r="AM502" s="24">
        <f t="shared" si="189"/>
        <v>0</v>
      </c>
      <c r="AN502" s="24">
        <f t="shared" si="189"/>
        <v>0</v>
      </c>
      <c r="AO502" s="24">
        <f t="shared" si="189"/>
        <v>0</v>
      </c>
      <c r="AP502" s="24">
        <f t="shared" si="189"/>
        <v>0</v>
      </c>
      <c r="AQ502" s="24">
        <f t="shared" si="189"/>
        <v>0</v>
      </c>
      <c r="AR502" s="24">
        <f t="shared" si="189"/>
        <v>0</v>
      </c>
      <c r="AS502" s="24">
        <f t="shared" si="189"/>
        <v>0</v>
      </c>
      <c r="AT502" s="24">
        <f t="shared" si="189"/>
        <v>0</v>
      </c>
      <c r="AU502" s="24">
        <f t="shared" si="189"/>
        <v>0</v>
      </c>
      <c r="AV502" s="24">
        <f t="shared" si="189"/>
        <v>0</v>
      </c>
      <c r="AW502" s="24">
        <f t="shared" si="189"/>
        <v>0</v>
      </c>
      <c r="AX502" s="24">
        <f t="shared" si="189"/>
        <v>0</v>
      </c>
      <c r="AY502" s="24">
        <f t="shared" si="189"/>
        <v>0</v>
      </c>
      <c r="AZ502" s="24">
        <f t="shared" si="189"/>
        <v>0</v>
      </c>
      <c r="BA502" s="24">
        <f t="shared" si="189"/>
        <v>0</v>
      </c>
      <c r="BB502" s="24">
        <f t="shared" si="189"/>
        <v>0</v>
      </c>
      <c r="BC502" s="24">
        <f t="shared" si="189"/>
        <v>0</v>
      </c>
      <c r="BD502" s="24">
        <f t="shared" si="189"/>
        <v>0</v>
      </c>
      <c r="BE502" s="24">
        <f t="shared" si="189"/>
        <v>0</v>
      </c>
      <c r="BF502" s="24">
        <f t="shared" si="189"/>
        <v>0</v>
      </c>
      <c r="BG502" s="24">
        <f t="shared" si="189"/>
        <v>0</v>
      </c>
      <c r="BH502" s="25" t="s">
        <v>86</v>
      </c>
    </row>
    <row r="503" spans="1:84" x14ac:dyDescent="0.25">
      <c r="A503" s="27" t="s">
        <v>998</v>
      </c>
      <c r="B503" s="28" t="s">
        <v>999</v>
      </c>
      <c r="C503" s="29" t="s">
        <v>1000</v>
      </c>
      <c r="D503" s="30" t="s">
        <v>86</v>
      </c>
      <c r="E503" s="30">
        <f t="shared" ref="E503:I505" si="190">J503+O503+T503+Y503</f>
        <v>0</v>
      </c>
      <c r="F503" s="30">
        <f t="shared" si="190"/>
        <v>0</v>
      </c>
      <c r="G503" s="30">
        <f t="shared" si="190"/>
        <v>0</v>
      </c>
      <c r="H503" s="30">
        <f t="shared" si="190"/>
        <v>0</v>
      </c>
      <c r="I503" s="30">
        <f t="shared" si="190"/>
        <v>0</v>
      </c>
      <c r="J503" s="30">
        <v>0</v>
      </c>
      <c r="K503" s="30">
        <v>0</v>
      </c>
      <c r="L503" s="30">
        <v>0</v>
      </c>
      <c r="M503" s="30">
        <v>0</v>
      </c>
      <c r="N503" s="30">
        <v>0</v>
      </c>
      <c r="O503" s="30">
        <v>0</v>
      </c>
      <c r="P503" s="30">
        <v>0</v>
      </c>
      <c r="Q503" s="30">
        <v>0</v>
      </c>
      <c r="R503" s="30">
        <v>0</v>
      </c>
      <c r="S503" s="30">
        <v>0</v>
      </c>
      <c r="T503" s="30">
        <v>0</v>
      </c>
      <c r="U503" s="30">
        <v>0</v>
      </c>
      <c r="V503" s="30">
        <v>0</v>
      </c>
      <c r="W503" s="30">
        <v>0</v>
      </c>
      <c r="X503" s="30">
        <v>0</v>
      </c>
      <c r="Y503" s="30">
        <v>0</v>
      </c>
      <c r="Z503" s="30">
        <v>0</v>
      </c>
      <c r="AA503" s="30">
        <v>0</v>
      </c>
      <c r="AB503" s="30">
        <v>0</v>
      </c>
      <c r="AC503" s="30">
        <v>0</v>
      </c>
      <c r="AD503" s="30">
        <f t="shared" ref="AD503:AH505" si="191">AI503+AN503+AS503+AX503</f>
        <v>0</v>
      </c>
      <c r="AE503" s="30">
        <f t="shared" si="191"/>
        <v>0</v>
      </c>
      <c r="AF503" s="30">
        <f t="shared" si="191"/>
        <v>0</v>
      </c>
      <c r="AG503" s="30">
        <f t="shared" si="191"/>
        <v>0</v>
      </c>
      <c r="AH503" s="30">
        <f t="shared" si="191"/>
        <v>0</v>
      </c>
      <c r="AI503" s="30">
        <v>0</v>
      </c>
      <c r="AJ503" s="30">
        <v>0</v>
      </c>
      <c r="AK503" s="30">
        <v>0</v>
      </c>
      <c r="AL503" s="30">
        <v>0</v>
      </c>
      <c r="AM503" s="30">
        <v>0</v>
      </c>
      <c r="AN503" s="30">
        <v>0</v>
      </c>
      <c r="AO503" s="30">
        <v>0</v>
      </c>
      <c r="AP503" s="30">
        <v>0</v>
      </c>
      <c r="AQ503" s="30">
        <v>0</v>
      </c>
      <c r="AR503" s="30">
        <v>0</v>
      </c>
      <c r="AS503" s="30">
        <v>0</v>
      </c>
      <c r="AT503" s="30">
        <v>0</v>
      </c>
      <c r="AU503" s="30">
        <v>0</v>
      </c>
      <c r="AV503" s="30">
        <v>0</v>
      </c>
      <c r="AW503" s="30">
        <v>0</v>
      </c>
      <c r="AX503" s="30">
        <v>0</v>
      </c>
      <c r="AY503" s="30">
        <v>0</v>
      </c>
      <c r="AZ503" s="30">
        <v>0</v>
      </c>
      <c r="BA503" s="30">
        <v>0</v>
      </c>
      <c r="BB503" s="30">
        <v>0</v>
      </c>
      <c r="BC503" s="30">
        <f t="shared" ref="BC503:BG505" si="192">AD503-(J503)</f>
        <v>0</v>
      </c>
      <c r="BD503" s="30">
        <f t="shared" si="192"/>
        <v>0</v>
      </c>
      <c r="BE503" s="30">
        <f t="shared" si="192"/>
        <v>0</v>
      </c>
      <c r="BF503" s="30">
        <f t="shared" si="192"/>
        <v>0</v>
      </c>
      <c r="BG503" s="30">
        <f t="shared" si="192"/>
        <v>0</v>
      </c>
      <c r="BH503" s="31" t="s">
        <v>86</v>
      </c>
      <c r="BI503" s="15"/>
      <c r="BJ503" s="15"/>
      <c r="BL503" s="15"/>
      <c r="BM503" s="15"/>
      <c r="BN503" s="15"/>
      <c r="BO503" s="15"/>
      <c r="BP503" s="15"/>
      <c r="BQ503" s="15"/>
      <c r="BR503" s="15"/>
      <c r="BS503" s="15"/>
      <c r="BT503" s="15"/>
      <c r="BU503" s="15"/>
      <c r="BV503" s="15"/>
      <c r="BW503" s="15"/>
      <c r="BX503" s="15"/>
      <c r="BY503" s="15"/>
      <c r="BZ503" s="15"/>
      <c r="CA503" s="15"/>
      <c r="CB503" s="15"/>
      <c r="CC503" s="15"/>
      <c r="CD503" s="15"/>
      <c r="CE503" s="15"/>
      <c r="CF503" s="15"/>
    </row>
    <row r="504" spans="1:84" ht="47.25" x14ac:dyDescent="0.25">
      <c r="A504" s="27" t="s">
        <v>998</v>
      </c>
      <c r="B504" s="28" t="s">
        <v>1001</v>
      </c>
      <c r="C504" s="29" t="s">
        <v>1002</v>
      </c>
      <c r="D504" s="30" t="s">
        <v>86</v>
      </c>
      <c r="E504" s="30">
        <f t="shared" si="190"/>
        <v>0</v>
      </c>
      <c r="F504" s="30">
        <f t="shared" si="190"/>
        <v>0</v>
      </c>
      <c r="G504" s="30">
        <f t="shared" si="190"/>
        <v>0</v>
      </c>
      <c r="H504" s="30">
        <f t="shared" si="190"/>
        <v>0</v>
      </c>
      <c r="I504" s="30">
        <f t="shared" si="190"/>
        <v>0</v>
      </c>
      <c r="J504" s="30">
        <v>0</v>
      </c>
      <c r="K504" s="30">
        <v>0</v>
      </c>
      <c r="L504" s="30">
        <v>0</v>
      </c>
      <c r="M504" s="30">
        <v>0</v>
      </c>
      <c r="N504" s="30">
        <v>0</v>
      </c>
      <c r="O504" s="30">
        <v>0</v>
      </c>
      <c r="P504" s="30">
        <v>0</v>
      </c>
      <c r="Q504" s="30">
        <v>0</v>
      </c>
      <c r="R504" s="30">
        <v>0</v>
      </c>
      <c r="S504" s="30">
        <v>0</v>
      </c>
      <c r="T504" s="30">
        <v>0</v>
      </c>
      <c r="U504" s="30">
        <v>0</v>
      </c>
      <c r="V504" s="30">
        <v>0</v>
      </c>
      <c r="W504" s="30">
        <v>0</v>
      </c>
      <c r="X504" s="30">
        <v>0</v>
      </c>
      <c r="Y504" s="30">
        <v>0</v>
      </c>
      <c r="Z504" s="30">
        <v>0</v>
      </c>
      <c r="AA504" s="30">
        <v>0</v>
      </c>
      <c r="AB504" s="30">
        <v>0</v>
      </c>
      <c r="AC504" s="30">
        <v>0</v>
      </c>
      <c r="AD504" s="30">
        <f t="shared" si="191"/>
        <v>0</v>
      </c>
      <c r="AE504" s="30">
        <f t="shared" si="191"/>
        <v>0</v>
      </c>
      <c r="AF504" s="30">
        <f t="shared" si="191"/>
        <v>0</v>
      </c>
      <c r="AG504" s="30">
        <f t="shared" si="191"/>
        <v>0</v>
      </c>
      <c r="AH504" s="30">
        <f t="shared" si="191"/>
        <v>0</v>
      </c>
      <c r="AI504" s="30">
        <v>0</v>
      </c>
      <c r="AJ504" s="30">
        <v>0</v>
      </c>
      <c r="AK504" s="30">
        <v>0</v>
      </c>
      <c r="AL504" s="30">
        <v>0</v>
      </c>
      <c r="AM504" s="30">
        <v>0</v>
      </c>
      <c r="AN504" s="30">
        <v>0</v>
      </c>
      <c r="AO504" s="30">
        <v>0</v>
      </c>
      <c r="AP504" s="30">
        <v>0</v>
      </c>
      <c r="AQ504" s="30">
        <v>0</v>
      </c>
      <c r="AR504" s="30">
        <v>0</v>
      </c>
      <c r="AS504" s="30">
        <v>0</v>
      </c>
      <c r="AT504" s="30">
        <v>0</v>
      </c>
      <c r="AU504" s="30">
        <v>0</v>
      </c>
      <c r="AV504" s="30">
        <v>0</v>
      </c>
      <c r="AW504" s="30">
        <v>0</v>
      </c>
      <c r="AX504" s="30">
        <v>0</v>
      </c>
      <c r="AY504" s="30">
        <v>0</v>
      </c>
      <c r="AZ504" s="30">
        <v>0</v>
      </c>
      <c r="BA504" s="30">
        <v>0</v>
      </c>
      <c r="BB504" s="30">
        <v>0</v>
      </c>
      <c r="BC504" s="30">
        <f t="shared" si="192"/>
        <v>0</v>
      </c>
      <c r="BD504" s="30">
        <f t="shared" si="192"/>
        <v>0</v>
      </c>
      <c r="BE504" s="30">
        <f t="shared" si="192"/>
        <v>0</v>
      </c>
      <c r="BF504" s="30">
        <f t="shared" si="192"/>
        <v>0</v>
      </c>
      <c r="BG504" s="30">
        <f t="shared" si="192"/>
        <v>0</v>
      </c>
      <c r="BH504" s="31" t="s">
        <v>86</v>
      </c>
      <c r="BI504" s="15"/>
      <c r="BJ504" s="15"/>
      <c r="BL504" s="15"/>
      <c r="BM504" s="15"/>
      <c r="BN504" s="15"/>
      <c r="BO504" s="15"/>
      <c r="BP504" s="15"/>
      <c r="BQ504" s="15"/>
      <c r="BR504" s="15"/>
      <c r="BS504" s="15"/>
      <c r="BT504" s="15"/>
      <c r="BU504" s="15"/>
      <c r="BV504" s="15"/>
      <c r="BW504" s="15"/>
      <c r="BX504" s="15"/>
      <c r="BY504" s="15"/>
      <c r="BZ504" s="15"/>
      <c r="CA504" s="15"/>
      <c r="CB504" s="15"/>
      <c r="CC504" s="15"/>
      <c r="CD504" s="15"/>
      <c r="CE504" s="15"/>
      <c r="CF504" s="15"/>
    </row>
    <row r="505" spans="1:84" ht="31.5" x14ac:dyDescent="0.25">
      <c r="A505" s="27" t="s">
        <v>998</v>
      </c>
      <c r="B505" s="28" t="s">
        <v>1003</v>
      </c>
      <c r="C505" s="29" t="s">
        <v>1004</v>
      </c>
      <c r="D505" s="30" t="s">
        <v>86</v>
      </c>
      <c r="E505" s="30">
        <f t="shared" si="190"/>
        <v>0</v>
      </c>
      <c r="F505" s="30">
        <f t="shared" si="190"/>
        <v>0</v>
      </c>
      <c r="G505" s="30">
        <f t="shared" si="190"/>
        <v>0</v>
      </c>
      <c r="H505" s="30">
        <f t="shared" si="190"/>
        <v>0</v>
      </c>
      <c r="I505" s="30">
        <f t="shared" si="190"/>
        <v>0</v>
      </c>
      <c r="J505" s="30">
        <v>0</v>
      </c>
      <c r="K505" s="30">
        <v>0</v>
      </c>
      <c r="L505" s="30">
        <v>0</v>
      </c>
      <c r="M505" s="30">
        <v>0</v>
      </c>
      <c r="N505" s="30">
        <v>0</v>
      </c>
      <c r="O505" s="30">
        <v>0</v>
      </c>
      <c r="P505" s="30">
        <v>0</v>
      </c>
      <c r="Q505" s="30">
        <v>0</v>
      </c>
      <c r="R505" s="30">
        <v>0</v>
      </c>
      <c r="S505" s="30">
        <v>0</v>
      </c>
      <c r="T505" s="30">
        <v>0</v>
      </c>
      <c r="U505" s="30">
        <v>0</v>
      </c>
      <c r="V505" s="30">
        <v>0</v>
      </c>
      <c r="W505" s="30">
        <v>0</v>
      </c>
      <c r="X505" s="30">
        <v>0</v>
      </c>
      <c r="Y505" s="30">
        <v>0</v>
      </c>
      <c r="Z505" s="30">
        <v>0</v>
      </c>
      <c r="AA505" s="30">
        <v>0</v>
      </c>
      <c r="AB505" s="30">
        <v>0</v>
      </c>
      <c r="AC505" s="30">
        <v>0</v>
      </c>
      <c r="AD505" s="30">
        <f t="shared" si="191"/>
        <v>0</v>
      </c>
      <c r="AE505" s="30">
        <f t="shared" si="191"/>
        <v>0</v>
      </c>
      <c r="AF505" s="30">
        <f t="shared" si="191"/>
        <v>0</v>
      </c>
      <c r="AG505" s="30">
        <f t="shared" si="191"/>
        <v>0</v>
      </c>
      <c r="AH505" s="30">
        <f t="shared" si="191"/>
        <v>0</v>
      </c>
      <c r="AI505" s="30">
        <v>0</v>
      </c>
      <c r="AJ505" s="30">
        <v>0</v>
      </c>
      <c r="AK505" s="30">
        <v>0</v>
      </c>
      <c r="AL505" s="30">
        <v>0</v>
      </c>
      <c r="AM505" s="30">
        <v>0</v>
      </c>
      <c r="AN505" s="30">
        <v>0</v>
      </c>
      <c r="AO505" s="30">
        <v>0</v>
      </c>
      <c r="AP505" s="30">
        <v>0</v>
      </c>
      <c r="AQ505" s="30">
        <v>0</v>
      </c>
      <c r="AR505" s="30">
        <v>0</v>
      </c>
      <c r="AS505" s="30">
        <v>0</v>
      </c>
      <c r="AT505" s="30">
        <v>0</v>
      </c>
      <c r="AU505" s="30">
        <v>0</v>
      </c>
      <c r="AV505" s="30">
        <v>0</v>
      </c>
      <c r="AW505" s="30">
        <v>0</v>
      </c>
      <c r="AX505" s="30">
        <v>0</v>
      </c>
      <c r="AY505" s="30">
        <v>0</v>
      </c>
      <c r="AZ505" s="30">
        <v>0</v>
      </c>
      <c r="BA505" s="30">
        <v>0</v>
      </c>
      <c r="BB505" s="30">
        <v>0</v>
      </c>
      <c r="BC505" s="30">
        <f t="shared" si="192"/>
        <v>0</v>
      </c>
      <c r="BD505" s="30">
        <f t="shared" si="192"/>
        <v>0</v>
      </c>
      <c r="BE505" s="30">
        <f t="shared" si="192"/>
        <v>0</v>
      </c>
      <c r="BF505" s="30">
        <f t="shared" si="192"/>
        <v>0</v>
      </c>
      <c r="BG505" s="30">
        <f t="shared" si="192"/>
        <v>0</v>
      </c>
      <c r="BH505" s="31" t="s">
        <v>86</v>
      </c>
      <c r="BI505" s="15"/>
      <c r="BJ505" s="15"/>
      <c r="BL505" s="15"/>
      <c r="BM505" s="15"/>
      <c r="BN505" s="15"/>
      <c r="BO505" s="15"/>
      <c r="BP505" s="15"/>
      <c r="BQ505" s="15"/>
      <c r="BR505" s="15"/>
      <c r="BS505" s="15"/>
      <c r="BT505" s="15"/>
      <c r="BU505" s="15"/>
      <c r="BV505" s="15"/>
      <c r="BW505" s="15"/>
      <c r="BX505" s="15"/>
      <c r="BY505" s="15"/>
      <c r="BZ505" s="15"/>
      <c r="CA505" s="15"/>
      <c r="CB505" s="15"/>
      <c r="CC505" s="15"/>
      <c r="CD505" s="15"/>
      <c r="CE505" s="15"/>
      <c r="CF505" s="15"/>
    </row>
    <row r="506" spans="1:84" s="15" customFormat="1" ht="31.5" x14ac:dyDescent="0.25">
      <c r="A506" s="21" t="s">
        <v>1005</v>
      </c>
      <c r="B506" s="26" t="s">
        <v>204</v>
      </c>
      <c r="C506" s="23" t="s">
        <v>85</v>
      </c>
      <c r="D506" s="24" t="s">
        <v>86</v>
      </c>
      <c r="E506" s="24">
        <v>0</v>
      </c>
      <c r="F506" s="24">
        <v>0</v>
      </c>
      <c r="G506" s="24">
        <v>0</v>
      </c>
      <c r="H506" s="24">
        <v>0</v>
      </c>
      <c r="I506" s="24">
        <v>0</v>
      </c>
      <c r="J506" s="24">
        <v>0</v>
      </c>
      <c r="K506" s="24">
        <v>0</v>
      </c>
      <c r="L506" s="24">
        <v>0</v>
      </c>
      <c r="M506" s="24">
        <v>0</v>
      </c>
      <c r="N506" s="24">
        <v>0</v>
      </c>
      <c r="O506" s="24">
        <v>0</v>
      </c>
      <c r="P506" s="24">
        <v>0</v>
      </c>
      <c r="Q506" s="24">
        <v>0</v>
      </c>
      <c r="R506" s="24">
        <v>0</v>
      </c>
      <c r="S506" s="24">
        <v>0</v>
      </c>
      <c r="T506" s="24">
        <v>0</v>
      </c>
      <c r="U506" s="24">
        <v>0</v>
      </c>
      <c r="V506" s="24">
        <v>0</v>
      </c>
      <c r="W506" s="24">
        <v>0</v>
      </c>
      <c r="X506" s="24">
        <v>0</v>
      </c>
      <c r="Y506" s="24">
        <v>0</v>
      </c>
      <c r="Z506" s="24">
        <v>0</v>
      </c>
      <c r="AA506" s="24">
        <v>0</v>
      </c>
      <c r="AB506" s="24">
        <v>0</v>
      </c>
      <c r="AC506" s="24">
        <v>0</v>
      </c>
      <c r="AD506" s="24">
        <v>0</v>
      </c>
      <c r="AE506" s="24">
        <v>0</v>
      </c>
      <c r="AF506" s="24">
        <v>0</v>
      </c>
      <c r="AG506" s="24">
        <v>0</v>
      </c>
      <c r="AH506" s="24">
        <v>0</v>
      </c>
      <c r="AI506" s="24">
        <v>0</v>
      </c>
      <c r="AJ506" s="24">
        <v>0</v>
      </c>
      <c r="AK506" s="24">
        <v>0</v>
      </c>
      <c r="AL506" s="24">
        <v>0</v>
      </c>
      <c r="AM506" s="24">
        <v>0</v>
      </c>
      <c r="AN506" s="24">
        <v>0</v>
      </c>
      <c r="AO506" s="24">
        <v>0</v>
      </c>
      <c r="AP506" s="24">
        <v>0</v>
      </c>
      <c r="AQ506" s="24">
        <v>0</v>
      </c>
      <c r="AR506" s="24">
        <v>0</v>
      </c>
      <c r="AS506" s="24">
        <v>0</v>
      </c>
      <c r="AT506" s="24">
        <v>0</v>
      </c>
      <c r="AU506" s="24">
        <v>0</v>
      </c>
      <c r="AV506" s="24">
        <v>0</v>
      </c>
      <c r="AW506" s="24">
        <v>0</v>
      </c>
      <c r="AX506" s="24">
        <v>0</v>
      </c>
      <c r="AY506" s="24">
        <v>0</v>
      </c>
      <c r="AZ506" s="24">
        <v>0</v>
      </c>
      <c r="BA506" s="24">
        <v>0</v>
      </c>
      <c r="BB506" s="24">
        <v>0</v>
      </c>
      <c r="BC506" s="24">
        <v>0</v>
      </c>
      <c r="BD506" s="24">
        <v>0</v>
      </c>
      <c r="BE506" s="24">
        <v>0</v>
      </c>
      <c r="BF506" s="24">
        <v>0</v>
      </c>
      <c r="BG506" s="24">
        <v>0</v>
      </c>
      <c r="BH506" s="25" t="s">
        <v>86</v>
      </c>
    </row>
    <row r="507" spans="1:84" s="15" customFormat="1" ht="31.5" x14ac:dyDescent="0.25">
      <c r="A507" s="21" t="s">
        <v>1006</v>
      </c>
      <c r="B507" s="26" t="s">
        <v>206</v>
      </c>
      <c r="C507" s="23" t="s">
        <v>85</v>
      </c>
      <c r="D507" s="24" t="s">
        <v>86</v>
      </c>
      <c r="E507" s="24">
        <v>0</v>
      </c>
      <c r="F507" s="24">
        <v>0</v>
      </c>
      <c r="G507" s="24">
        <v>0</v>
      </c>
      <c r="H507" s="24">
        <v>0</v>
      </c>
      <c r="I507" s="24">
        <v>0</v>
      </c>
      <c r="J507" s="24">
        <v>0</v>
      </c>
      <c r="K507" s="24">
        <v>0</v>
      </c>
      <c r="L507" s="24">
        <v>0</v>
      </c>
      <c r="M507" s="24">
        <v>0</v>
      </c>
      <c r="N507" s="24">
        <v>0</v>
      </c>
      <c r="O507" s="24">
        <v>0</v>
      </c>
      <c r="P507" s="24">
        <v>0</v>
      </c>
      <c r="Q507" s="24">
        <v>0</v>
      </c>
      <c r="R507" s="24">
        <v>0</v>
      </c>
      <c r="S507" s="24">
        <v>0</v>
      </c>
      <c r="T507" s="24">
        <v>0</v>
      </c>
      <c r="U507" s="24">
        <v>0</v>
      </c>
      <c r="V507" s="24">
        <v>0</v>
      </c>
      <c r="W507" s="24">
        <v>0</v>
      </c>
      <c r="X507" s="24">
        <v>0</v>
      </c>
      <c r="Y507" s="24">
        <v>0</v>
      </c>
      <c r="Z507" s="24">
        <v>0</v>
      </c>
      <c r="AA507" s="24">
        <v>0</v>
      </c>
      <c r="AB507" s="24">
        <v>0</v>
      </c>
      <c r="AC507" s="24">
        <v>0</v>
      </c>
      <c r="AD507" s="24">
        <v>0</v>
      </c>
      <c r="AE507" s="24">
        <v>0</v>
      </c>
      <c r="AF507" s="24">
        <v>0</v>
      </c>
      <c r="AG507" s="24">
        <v>0</v>
      </c>
      <c r="AH507" s="24">
        <v>0</v>
      </c>
      <c r="AI507" s="24">
        <v>0</v>
      </c>
      <c r="AJ507" s="24">
        <v>0</v>
      </c>
      <c r="AK507" s="24">
        <v>0</v>
      </c>
      <c r="AL507" s="24">
        <v>0</v>
      </c>
      <c r="AM507" s="24">
        <v>0</v>
      </c>
      <c r="AN507" s="24">
        <v>0</v>
      </c>
      <c r="AO507" s="24">
        <v>0</v>
      </c>
      <c r="AP507" s="24">
        <v>0</v>
      </c>
      <c r="AQ507" s="24">
        <v>0</v>
      </c>
      <c r="AR507" s="24">
        <v>0</v>
      </c>
      <c r="AS507" s="24">
        <v>0</v>
      </c>
      <c r="AT507" s="24">
        <v>0</v>
      </c>
      <c r="AU507" s="24">
        <v>0</v>
      </c>
      <c r="AV507" s="24">
        <v>0</v>
      </c>
      <c r="AW507" s="24">
        <v>0</v>
      </c>
      <c r="AX507" s="24">
        <v>0</v>
      </c>
      <c r="AY507" s="24">
        <v>0</v>
      </c>
      <c r="AZ507" s="24">
        <v>0</v>
      </c>
      <c r="BA507" s="24">
        <v>0</v>
      </c>
      <c r="BB507" s="24">
        <v>0</v>
      </c>
      <c r="BC507" s="24">
        <v>0</v>
      </c>
      <c r="BD507" s="24">
        <v>0</v>
      </c>
      <c r="BE507" s="24">
        <v>0</v>
      </c>
      <c r="BF507" s="24">
        <v>0</v>
      </c>
      <c r="BG507" s="24">
        <v>0</v>
      </c>
      <c r="BH507" s="25" t="s">
        <v>86</v>
      </c>
    </row>
    <row r="508" spans="1:84" s="15" customFormat="1" ht="31.5" x14ac:dyDescent="0.25">
      <c r="A508" s="21" t="s">
        <v>1007</v>
      </c>
      <c r="B508" s="26" t="s">
        <v>249</v>
      </c>
      <c r="C508" s="23" t="s">
        <v>85</v>
      </c>
      <c r="D508" s="24" t="s">
        <v>86</v>
      </c>
      <c r="E508" s="24">
        <f t="shared" ref="E508:BG508" si="193">SUM(E509:E525)</f>
        <v>0</v>
      </c>
      <c r="F508" s="24">
        <f t="shared" si="193"/>
        <v>0</v>
      </c>
      <c r="G508" s="24">
        <f t="shared" si="193"/>
        <v>0</v>
      </c>
      <c r="H508" s="24">
        <f t="shared" si="193"/>
        <v>0</v>
      </c>
      <c r="I508" s="24">
        <f t="shared" si="193"/>
        <v>0</v>
      </c>
      <c r="J508" s="24">
        <f t="shared" si="193"/>
        <v>0</v>
      </c>
      <c r="K508" s="24">
        <f t="shared" si="193"/>
        <v>0</v>
      </c>
      <c r="L508" s="24">
        <f t="shared" si="193"/>
        <v>0</v>
      </c>
      <c r="M508" s="24">
        <f t="shared" si="193"/>
        <v>0</v>
      </c>
      <c r="N508" s="24">
        <f t="shared" si="193"/>
        <v>0</v>
      </c>
      <c r="O508" s="24">
        <f t="shared" si="193"/>
        <v>0</v>
      </c>
      <c r="P508" s="24">
        <f t="shared" si="193"/>
        <v>0</v>
      </c>
      <c r="Q508" s="24">
        <f t="shared" si="193"/>
        <v>0</v>
      </c>
      <c r="R508" s="24">
        <f t="shared" si="193"/>
        <v>0</v>
      </c>
      <c r="S508" s="24">
        <f t="shared" si="193"/>
        <v>0</v>
      </c>
      <c r="T508" s="24">
        <f t="shared" si="193"/>
        <v>0</v>
      </c>
      <c r="U508" s="24">
        <f t="shared" si="193"/>
        <v>0</v>
      </c>
      <c r="V508" s="24">
        <f t="shared" si="193"/>
        <v>0</v>
      </c>
      <c r="W508" s="24">
        <f t="shared" si="193"/>
        <v>0</v>
      </c>
      <c r="X508" s="24">
        <f t="shared" si="193"/>
        <v>0</v>
      </c>
      <c r="Y508" s="24">
        <f t="shared" si="193"/>
        <v>0</v>
      </c>
      <c r="Z508" s="24">
        <f t="shared" si="193"/>
        <v>0</v>
      </c>
      <c r="AA508" s="24">
        <f t="shared" si="193"/>
        <v>0</v>
      </c>
      <c r="AB508" s="24">
        <f t="shared" si="193"/>
        <v>0</v>
      </c>
      <c r="AC508" s="24">
        <f t="shared" si="193"/>
        <v>0</v>
      </c>
      <c r="AD508" s="24">
        <f t="shared" si="193"/>
        <v>0</v>
      </c>
      <c r="AE508" s="24">
        <f t="shared" si="193"/>
        <v>0</v>
      </c>
      <c r="AF508" s="24">
        <f t="shared" si="193"/>
        <v>0</v>
      </c>
      <c r="AG508" s="24">
        <f t="shared" si="193"/>
        <v>0</v>
      </c>
      <c r="AH508" s="24">
        <f t="shared" si="193"/>
        <v>0</v>
      </c>
      <c r="AI508" s="24">
        <f t="shared" si="193"/>
        <v>0</v>
      </c>
      <c r="AJ508" s="24">
        <f t="shared" si="193"/>
        <v>0</v>
      </c>
      <c r="AK508" s="24">
        <f t="shared" si="193"/>
        <v>0</v>
      </c>
      <c r="AL508" s="24">
        <f t="shared" si="193"/>
        <v>0</v>
      </c>
      <c r="AM508" s="24">
        <f t="shared" si="193"/>
        <v>0</v>
      </c>
      <c r="AN508" s="24">
        <f t="shared" si="193"/>
        <v>0</v>
      </c>
      <c r="AO508" s="24">
        <f t="shared" si="193"/>
        <v>0</v>
      </c>
      <c r="AP508" s="24">
        <f t="shared" si="193"/>
        <v>0</v>
      </c>
      <c r="AQ508" s="24">
        <f t="shared" si="193"/>
        <v>0</v>
      </c>
      <c r="AR508" s="24">
        <f t="shared" si="193"/>
        <v>0</v>
      </c>
      <c r="AS508" s="24">
        <f t="shared" si="193"/>
        <v>0</v>
      </c>
      <c r="AT508" s="24">
        <f t="shared" si="193"/>
        <v>0</v>
      </c>
      <c r="AU508" s="24">
        <f t="shared" si="193"/>
        <v>0</v>
      </c>
      <c r="AV508" s="24">
        <f t="shared" si="193"/>
        <v>0</v>
      </c>
      <c r="AW508" s="24">
        <f t="shared" si="193"/>
        <v>0</v>
      </c>
      <c r="AX508" s="24">
        <f t="shared" si="193"/>
        <v>0</v>
      </c>
      <c r="AY508" s="24">
        <f t="shared" si="193"/>
        <v>0</v>
      </c>
      <c r="AZ508" s="24">
        <f t="shared" si="193"/>
        <v>0</v>
      </c>
      <c r="BA508" s="24">
        <f t="shared" si="193"/>
        <v>0</v>
      </c>
      <c r="BB508" s="24">
        <f t="shared" si="193"/>
        <v>0</v>
      </c>
      <c r="BC508" s="24">
        <f t="shared" si="193"/>
        <v>0</v>
      </c>
      <c r="BD508" s="24">
        <f t="shared" si="193"/>
        <v>0</v>
      </c>
      <c r="BE508" s="24">
        <f t="shared" si="193"/>
        <v>0</v>
      </c>
      <c r="BF508" s="24">
        <f t="shared" si="193"/>
        <v>0</v>
      </c>
      <c r="BG508" s="24">
        <f t="shared" si="193"/>
        <v>0</v>
      </c>
      <c r="BH508" s="25" t="s">
        <v>86</v>
      </c>
    </row>
    <row r="509" spans="1:84" ht="31.5" x14ac:dyDescent="0.25">
      <c r="A509" s="27" t="s">
        <v>1007</v>
      </c>
      <c r="B509" s="38" t="s">
        <v>1008</v>
      </c>
      <c r="C509" s="30" t="s">
        <v>1009</v>
      </c>
      <c r="D509" s="30" t="s">
        <v>86</v>
      </c>
      <c r="E509" s="30">
        <f t="shared" ref="E509:I525" si="194">J509+O509+T509+Y509</f>
        <v>0</v>
      </c>
      <c r="F509" s="30">
        <f t="shared" si="194"/>
        <v>0</v>
      </c>
      <c r="G509" s="30">
        <f t="shared" si="194"/>
        <v>0</v>
      </c>
      <c r="H509" s="30">
        <f t="shared" si="194"/>
        <v>0</v>
      </c>
      <c r="I509" s="30">
        <f t="shared" si="194"/>
        <v>0</v>
      </c>
      <c r="J509" s="31">
        <v>0</v>
      </c>
      <c r="K509" s="31">
        <v>0</v>
      </c>
      <c r="L509" s="31">
        <v>0</v>
      </c>
      <c r="M509" s="31">
        <v>0</v>
      </c>
      <c r="N509" s="31">
        <v>0</v>
      </c>
      <c r="O509" s="31">
        <v>0</v>
      </c>
      <c r="P509" s="31">
        <v>0</v>
      </c>
      <c r="Q509" s="31">
        <v>0</v>
      </c>
      <c r="R509" s="31">
        <v>0</v>
      </c>
      <c r="S509" s="31">
        <v>0</v>
      </c>
      <c r="T509" s="31">
        <v>0</v>
      </c>
      <c r="U509" s="31">
        <v>0</v>
      </c>
      <c r="V509" s="31">
        <v>0</v>
      </c>
      <c r="W509" s="31">
        <v>0</v>
      </c>
      <c r="X509" s="31">
        <v>0</v>
      </c>
      <c r="Y509" s="31">
        <v>0</v>
      </c>
      <c r="Z509" s="31">
        <v>0</v>
      </c>
      <c r="AA509" s="31">
        <v>0</v>
      </c>
      <c r="AB509" s="31">
        <v>0</v>
      </c>
      <c r="AC509" s="31">
        <v>0</v>
      </c>
      <c r="AD509" s="30">
        <f t="shared" ref="AD509:AH525" si="195">AI509+AN509+AS509+AX509</f>
        <v>0</v>
      </c>
      <c r="AE509" s="30">
        <f t="shared" si="195"/>
        <v>0</v>
      </c>
      <c r="AF509" s="30">
        <f t="shared" si="195"/>
        <v>0</v>
      </c>
      <c r="AG509" s="30">
        <f t="shared" si="195"/>
        <v>0</v>
      </c>
      <c r="AH509" s="30">
        <f t="shared" si="195"/>
        <v>0</v>
      </c>
      <c r="AI509" s="31">
        <v>0</v>
      </c>
      <c r="AJ509" s="31">
        <v>0</v>
      </c>
      <c r="AK509" s="31">
        <v>0</v>
      </c>
      <c r="AL509" s="31">
        <v>0</v>
      </c>
      <c r="AM509" s="31">
        <v>0</v>
      </c>
      <c r="AN509" s="31">
        <v>0</v>
      </c>
      <c r="AO509" s="31">
        <v>0</v>
      </c>
      <c r="AP509" s="31">
        <v>0</v>
      </c>
      <c r="AQ509" s="31">
        <v>0</v>
      </c>
      <c r="AR509" s="31">
        <v>0</v>
      </c>
      <c r="AS509" s="31">
        <v>0</v>
      </c>
      <c r="AT509" s="31">
        <v>0</v>
      </c>
      <c r="AU509" s="31">
        <v>0</v>
      </c>
      <c r="AV509" s="31">
        <v>0</v>
      </c>
      <c r="AW509" s="31">
        <v>0</v>
      </c>
      <c r="AX509" s="31">
        <v>0</v>
      </c>
      <c r="AY509" s="31">
        <v>0</v>
      </c>
      <c r="AZ509" s="31">
        <v>0</v>
      </c>
      <c r="BA509" s="31">
        <v>0</v>
      </c>
      <c r="BB509" s="31">
        <v>0</v>
      </c>
      <c r="BC509" s="30">
        <f t="shared" ref="BC509:BG525" si="196">AD509-(J509)</f>
        <v>0</v>
      </c>
      <c r="BD509" s="30">
        <f t="shared" si="196"/>
        <v>0</v>
      </c>
      <c r="BE509" s="30">
        <f t="shared" si="196"/>
        <v>0</v>
      </c>
      <c r="BF509" s="30">
        <f t="shared" si="196"/>
        <v>0</v>
      </c>
      <c r="BG509" s="30">
        <f t="shared" si="196"/>
        <v>0</v>
      </c>
      <c r="BH509" s="31" t="s">
        <v>86</v>
      </c>
      <c r="BI509" s="15"/>
      <c r="BJ509" s="15"/>
      <c r="BL509" s="15"/>
      <c r="BM509" s="15"/>
      <c r="BN509" s="15"/>
      <c r="BO509" s="15"/>
      <c r="BP509" s="15"/>
      <c r="BQ509" s="15"/>
      <c r="BR509" s="15"/>
      <c r="BS509" s="15"/>
      <c r="BT509" s="15"/>
      <c r="BU509" s="15"/>
      <c r="BV509" s="15"/>
      <c r="BW509" s="15"/>
      <c r="BX509" s="15"/>
      <c r="BY509" s="15"/>
      <c r="BZ509" s="15"/>
      <c r="CA509" s="15"/>
      <c r="CB509" s="15"/>
      <c r="CC509" s="15"/>
      <c r="CD509" s="15"/>
      <c r="CE509" s="15"/>
      <c r="CF509" s="15"/>
    </row>
    <row r="510" spans="1:84" ht="31.5" x14ac:dyDescent="0.25">
      <c r="A510" s="27" t="s">
        <v>1007</v>
      </c>
      <c r="B510" s="38" t="s">
        <v>1010</v>
      </c>
      <c r="C510" s="30" t="s">
        <v>1011</v>
      </c>
      <c r="D510" s="30" t="s">
        <v>86</v>
      </c>
      <c r="E510" s="30">
        <f t="shared" si="194"/>
        <v>0</v>
      </c>
      <c r="F510" s="30">
        <f t="shared" si="194"/>
        <v>0</v>
      </c>
      <c r="G510" s="30">
        <f t="shared" si="194"/>
        <v>0</v>
      </c>
      <c r="H510" s="30">
        <f t="shared" si="194"/>
        <v>0</v>
      </c>
      <c r="I510" s="30">
        <f t="shared" si="194"/>
        <v>0</v>
      </c>
      <c r="J510" s="31">
        <v>0</v>
      </c>
      <c r="K510" s="31">
        <v>0</v>
      </c>
      <c r="L510" s="31">
        <v>0</v>
      </c>
      <c r="M510" s="31">
        <v>0</v>
      </c>
      <c r="N510" s="31">
        <v>0</v>
      </c>
      <c r="O510" s="31">
        <v>0</v>
      </c>
      <c r="P510" s="31">
        <v>0</v>
      </c>
      <c r="Q510" s="31">
        <v>0</v>
      </c>
      <c r="R510" s="31">
        <v>0</v>
      </c>
      <c r="S510" s="31">
        <v>0</v>
      </c>
      <c r="T510" s="31">
        <v>0</v>
      </c>
      <c r="U510" s="31">
        <v>0</v>
      </c>
      <c r="V510" s="31">
        <v>0</v>
      </c>
      <c r="W510" s="31">
        <v>0</v>
      </c>
      <c r="X510" s="31">
        <v>0</v>
      </c>
      <c r="Y510" s="31">
        <v>0</v>
      </c>
      <c r="Z510" s="31">
        <v>0</v>
      </c>
      <c r="AA510" s="31">
        <v>0</v>
      </c>
      <c r="AB510" s="31">
        <v>0</v>
      </c>
      <c r="AC510" s="31">
        <v>0</v>
      </c>
      <c r="AD510" s="30">
        <f t="shared" si="195"/>
        <v>0</v>
      </c>
      <c r="AE510" s="30">
        <f t="shared" si="195"/>
        <v>0</v>
      </c>
      <c r="AF510" s="30">
        <f t="shared" si="195"/>
        <v>0</v>
      </c>
      <c r="AG510" s="30">
        <f t="shared" si="195"/>
        <v>0</v>
      </c>
      <c r="AH510" s="30">
        <f t="shared" si="195"/>
        <v>0</v>
      </c>
      <c r="AI510" s="31">
        <v>0</v>
      </c>
      <c r="AJ510" s="31">
        <v>0</v>
      </c>
      <c r="AK510" s="31">
        <v>0</v>
      </c>
      <c r="AL510" s="31">
        <v>0</v>
      </c>
      <c r="AM510" s="31">
        <v>0</v>
      </c>
      <c r="AN510" s="31">
        <v>0</v>
      </c>
      <c r="AO510" s="31">
        <v>0</v>
      </c>
      <c r="AP510" s="31">
        <v>0</v>
      </c>
      <c r="AQ510" s="31">
        <v>0</v>
      </c>
      <c r="AR510" s="31">
        <v>0</v>
      </c>
      <c r="AS510" s="31">
        <v>0</v>
      </c>
      <c r="AT510" s="31">
        <v>0</v>
      </c>
      <c r="AU510" s="31">
        <v>0</v>
      </c>
      <c r="AV510" s="31">
        <v>0</v>
      </c>
      <c r="AW510" s="31">
        <v>0</v>
      </c>
      <c r="AX510" s="31">
        <v>0</v>
      </c>
      <c r="AY510" s="31">
        <v>0</v>
      </c>
      <c r="AZ510" s="31">
        <v>0</v>
      </c>
      <c r="BA510" s="31">
        <v>0</v>
      </c>
      <c r="BB510" s="31">
        <v>0</v>
      </c>
      <c r="BC510" s="30">
        <f t="shared" si="196"/>
        <v>0</v>
      </c>
      <c r="BD510" s="30">
        <f t="shared" si="196"/>
        <v>0</v>
      </c>
      <c r="BE510" s="30">
        <f t="shared" si="196"/>
        <v>0</v>
      </c>
      <c r="BF510" s="30">
        <f t="shared" si="196"/>
        <v>0</v>
      </c>
      <c r="BG510" s="30">
        <f t="shared" si="196"/>
        <v>0</v>
      </c>
      <c r="BH510" s="31" t="s">
        <v>86</v>
      </c>
      <c r="BI510" s="15"/>
      <c r="BJ510" s="15"/>
      <c r="BL510" s="15"/>
      <c r="BM510" s="15"/>
      <c r="BN510" s="15"/>
      <c r="BO510" s="15"/>
      <c r="BP510" s="15"/>
      <c r="BQ510" s="15"/>
      <c r="BR510" s="15"/>
      <c r="BS510" s="15"/>
      <c r="BT510" s="15"/>
      <c r="BU510" s="15"/>
      <c r="BV510" s="15"/>
      <c r="BW510" s="15"/>
      <c r="BX510" s="15"/>
      <c r="BY510" s="15"/>
      <c r="BZ510" s="15"/>
      <c r="CA510" s="15"/>
      <c r="CB510" s="15"/>
      <c r="CC510" s="15"/>
      <c r="CD510" s="15"/>
      <c r="CE510" s="15"/>
      <c r="CF510" s="15"/>
    </row>
    <row r="511" spans="1:84" ht="31.5" x14ac:dyDescent="0.25">
      <c r="A511" s="27" t="s">
        <v>1007</v>
      </c>
      <c r="B511" s="51" t="s">
        <v>1012</v>
      </c>
      <c r="C511" s="35" t="s">
        <v>1013</v>
      </c>
      <c r="D511" s="30" t="s">
        <v>86</v>
      </c>
      <c r="E511" s="30">
        <f t="shared" si="194"/>
        <v>0</v>
      </c>
      <c r="F511" s="30">
        <f t="shared" si="194"/>
        <v>0</v>
      </c>
      <c r="G511" s="30">
        <f t="shared" si="194"/>
        <v>0</v>
      </c>
      <c r="H511" s="30">
        <f t="shared" si="194"/>
        <v>0</v>
      </c>
      <c r="I511" s="30">
        <f t="shared" si="194"/>
        <v>0</v>
      </c>
      <c r="J511" s="31">
        <v>0</v>
      </c>
      <c r="K511" s="31">
        <v>0</v>
      </c>
      <c r="L511" s="31">
        <v>0</v>
      </c>
      <c r="M511" s="31">
        <v>0</v>
      </c>
      <c r="N511" s="31">
        <v>0</v>
      </c>
      <c r="O511" s="31">
        <v>0</v>
      </c>
      <c r="P511" s="31">
        <v>0</v>
      </c>
      <c r="Q511" s="31">
        <v>0</v>
      </c>
      <c r="R511" s="31">
        <v>0</v>
      </c>
      <c r="S511" s="31">
        <v>0</v>
      </c>
      <c r="T511" s="31">
        <v>0</v>
      </c>
      <c r="U511" s="31">
        <v>0</v>
      </c>
      <c r="V511" s="31">
        <v>0</v>
      </c>
      <c r="W511" s="31">
        <v>0</v>
      </c>
      <c r="X511" s="31">
        <v>0</v>
      </c>
      <c r="Y511" s="31">
        <v>0</v>
      </c>
      <c r="Z511" s="31">
        <v>0</v>
      </c>
      <c r="AA511" s="31">
        <v>0</v>
      </c>
      <c r="AB511" s="31">
        <v>0</v>
      </c>
      <c r="AC511" s="31">
        <v>0</v>
      </c>
      <c r="AD511" s="30">
        <f t="shared" si="195"/>
        <v>0</v>
      </c>
      <c r="AE511" s="30">
        <f t="shared" si="195"/>
        <v>0</v>
      </c>
      <c r="AF511" s="30">
        <f t="shared" si="195"/>
        <v>0</v>
      </c>
      <c r="AG511" s="30">
        <f t="shared" si="195"/>
        <v>0</v>
      </c>
      <c r="AH511" s="30">
        <f t="shared" si="195"/>
        <v>0</v>
      </c>
      <c r="AI511" s="31">
        <v>0</v>
      </c>
      <c r="AJ511" s="31">
        <v>0</v>
      </c>
      <c r="AK511" s="31">
        <v>0</v>
      </c>
      <c r="AL511" s="31">
        <v>0</v>
      </c>
      <c r="AM511" s="31">
        <v>0</v>
      </c>
      <c r="AN511" s="31">
        <v>0</v>
      </c>
      <c r="AO511" s="31">
        <v>0</v>
      </c>
      <c r="AP511" s="31">
        <v>0</v>
      </c>
      <c r="AQ511" s="31">
        <v>0</v>
      </c>
      <c r="AR511" s="31">
        <v>0</v>
      </c>
      <c r="AS511" s="31">
        <v>0</v>
      </c>
      <c r="AT511" s="31">
        <v>0</v>
      </c>
      <c r="AU511" s="31">
        <v>0</v>
      </c>
      <c r="AV511" s="31">
        <v>0</v>
      </c>
      <c r="AW511" s="31">
        <v>0</v>
      </c>
      <c r="AX511" s="31">
        <v>0</v>
      </c>
      <c r="AY511" s="31">
        <v>0</v>
      </c>
      <c r="AZ511" s="31">
        <v>0</v>
      </c>
      <c r="BA511" s="31">
        <v>0</v>
      </c>
      <c r="BB511" s="31">
        <v>0</v>
      </c>
      <c r="BC511" s="30">
        <f t="shared" si="196"/>
        <v>0</v>
      </c>
      <c r="BD511" s="30">
        <f t="shared" si="196"/>
        <v>0</v>
      </c>
      <c r="BE511" s="30">
        <f t="shared" si="196"/>
        <v>0</v>
      </c>
      <c r="BF511" s="30">
        <f t="shared" si="196"/>
        <v>0</v>
      </c>
      <c r="BG511" s="30">
        <f t="shared" si="196"/>
        <v>0</v>
      </c>
      <c r="BH511" s="31" t="s">
        <v>86</v>
      </c>
      <c r="BI511" s="15"/>
      <c r="BJ511" s="15"/>
      <c r="BL511" s="15"/>
      <c r="BM511" s="15"/>
      <c r="BN511" s="15"/>
      <c r="BO511" s="15"/>
      <c r="BP511" s="15"/>
      <c r="BQ511" s="15"/>
      <c r="BR511" s="15"/>
      <c r="BS511" s="15"/>
      <c r="BT511" s="15"/>
      <c r="BU511" s="15"/>
      <c r="BV511" s="15"/>
      <c r="BW511" s="15"/>
      <c r="BX511" s="15"/>
      <c r="BY511" s="15"/>
      <c r="BZ511" s="15"/>
      <c r="CA511" s="15"/>
      <c r="CB511" s="15"/>
      <c r="CC511" s="15"/>
      <c r="CD511" s="15"/>
      <c r="CE511" s="15"/>
      <c r="CF511" s="15"/>
    </row>
    <row r="512" spans="1:84" ht="31.5" x14ac:dyDescent="0.25">
      <c r="A512" s="27" t="s">
        <v>1007</v>
      </c>
      <c r="B512" s="38" t="s">
        <v>1014</v>
      </c>
      <c r="C512" s="46" t="s">
        <v>1015</v>
      </c>
      <c r="D512" s="30" t="s">
        <v>86</v>
      </c>
      <c r="E512" s="30" t="s">
        <v>86</v>
      </c>
      <c r="F512" s="30" t="s">
        <v>86</v>
      </c>
      <c r="G512" s="30" t="s">
        <v>86</v>
      </c>
      <c r="H512" s="30" t="s">
        <v>86</v>
      </c>
      <c r="I512" s="30" t="s">
        <v>86</v>
      </c>
      <c r="J512" s="31" t="s">
        <v>86</v>
      </c>
      <c r="K512" s="31" t="s">
        <v>86</v>
      </c>
      <c r="L512" s="31" t="s">
        <v>86</v>
      </c>
      <c r="M512" s="31" t="s">
        <v>86</v>
      </c>
      <c r="N512" s="31" t="s">
        <v>86</v>
      </c>
      <c r="O512" s="31" t="s">
        <v>86</v>
      </c>
      <c r="P512" s="31" t="s">
        <v>86</v>
      </c>
      <c r="Q512" s="31" t="s">
        <v>86</v>
      </c>
      <c r="R512" s="31" t="s">
        <v>86</v>
      </c>
      <c r="S512" s="31" t="s">
        <v>86</v>
      </c>
      <c r="T512" s="31" t="s">
        <v>86</v>
      </c>
      <c r="U512" s="31" t="s">
        <v>86</v>
      </c>
      <c r="V512" s="31" t="s">
        <v>86</v>
      </c>
      <c r="W512" s="31" t="s">
        <v>86</v>
      </c>
      <c r="X512" s="31" t="s">
        <v>86</v>
      </c>
      <c r="Y512" s="31" t="s">
        <v>86</v>
      </c>
      <c r="Z512" s="31" t="s">
        <v>86</v>
      </c>
      <c r="AA512" s="31" t="s">
        <v>86</v>
      </c>
      <c r="AB512" s="31" t="s">
        <v>86</v>
      </c>
      <c r="AC512" s="31" t="s">
        <v>86</v>
      </c>
      <c r="AD512" s="30">
        <f t="shared" si="195"/>
        <v>0</v>
      </c>
      <c r="AE512" s="30">
        <f t="shared" si="195"/>
        <v>0</v>
      </c>
      <c r="AF512" s="30">
        <f t="shared" si="195"/>
        <v>0</v>
      </c>
      <c r="AG512" s="30">
        <f t="shared" si="195"/>
        <v>0</v>
      </c>
      <c r="AH512" s="30">
        <f t="shared" si="195"/>
        <v>0</v>
      </c>
      <c r="AI512" s="31">
        <v>0</v>
      </c>
      <c r="AJ512" s="31">
        <v>0</v>
      </c>
      <c r="AK512" s="31">
        <v>0</v>
      </c>
      <c r="AL512" s="31">
        <v>0</v>
      </c>
      <c r="AM512" s="31">
        <v>0</v>
      </c>
      <c r="AN512" s="31">
        <v>0</v>
      </c>
      <c r="AO512" s="31">
        <v>0</v>
      </c>
      <c r="AP512" s="31">
        <v>0</v>
      </c>
      <c r="AQ512" s="31">
        <v>0</v>
      </c>
      <c r="AR512" s="31">
        <v>0</v>
      </c>
      <c r="AS512" s="31">
        <v>0</v>
      </c>
      <c r="AT512" s="31">
        <v>0</v>
      </c>
      <c r="AU512" s="31">
        <v>0</v>
      </c>
      <c r="AV512" s="31">
        <v>0</v>
      </c>
      <c r="AW512" s="31">
        <v>0</v>
      </c>
      <c r="AX512" s="31">
        <v>0</v>
      </c>
      <c r="AY512" s="31">
        <v>0</v>
      </c>
      <c r="AZ512" s="31">
        <v>0</v>
      </c>
      <c r="BA512" s="31">
        <v>0</v>
      </c>
      <c r="BB512" s="31">
        <v>0</v>
      </c>
      <c r="BC512" s="30" t="s">
        <v>86</v>
      </c>
      <c r="BD512" s="30" t="s">
        <v>86</v>
      </c>
      <c r="BE512" s="30" t="s">
        <v>86</v>
      </c>
      <c r="BF512" s="30" t="s">
        <v>86</v>
      </c>
      <c r="BG512" s="30" t="s">
        <v>86</v>
      </c>
      <c r="BH512" s="31" t="s">
        <v>192</v>
      </c>
      <c r="BI512" s="15"/>
      <c r="BJ512" s="15"/>
      <c r="BL512" s="15"/>
      <c r="BM512" s="15"/>
      <c r="BN512" s="15"/>
      <c r="BO512" s="15"/>
      <c r="BP512" s="15"/>
      <c r="BQ512" s="15"/>
      <c r="BR512" s="15"/>
      <c r="BS512" s="15"/>
      <c r="BT512" s="15"/>
      <c r="BU512" s="15"/>
      <c r="BV512" s="15"/>
      <c r="BW512" s="15"/>
      <c r="BX512" s="15"/>
      <c r="BY512" s="15"/>
      <c r="BZ512" s="15"/>
      <c r="CA512" s="15"/>
      <c r="CB512" s="15"/>
      <c r="CC512" s="15"/>
      <c r="CD512" s="15"/>
      <c r="CE512" s="15"/>
      <c r="CF512" s="15"/>
    </row>
    <row r="513" spans="1:84" ht="31.5" x14ac:dyDescent="0.25">
      <c r="A513" s="27" t="s">
        <v>1007</v>
      </c>
      <c r="B513" s="51" t="s">
        <v>1016</v>
      </c>
      <c r="C513" s="35" t="s">
        <v>1017</v>
      </c>
      <c r="D513" s="30" t="s">
        <v>86</v>
      </c>
      <c r="E513" s="30">
        <f t="shared" si="194"/>
        <v>0</v>
      </c>
      <c r="F513" s="30">
        <f t="shared" si="194"/>
        <v>0</v>
      </c>
      <c r="G513" s="30">
        <f t="shared" si="194"/>
        <v>0</v>
      </c>
      <c r="H513" s="30">
        <f t="shared" si="194"/>
        <v>0</v>
      </c>
      <c r="I513" s="30">
        <f t="shared" si="194"/>
        <v>0</v>
      </c>
      <c r="J513" s="31">
        <v>0</v>
      </c>
      <c r="K513" s="31">
        <v>0</v>
      </c>
      <c r="L513" s="31">
        <v>0</v>
      </c>
      <c r="M513" s="31">
        <v>0</v>
      </c>
      <c r="N513" s="31">
        <v>0</v>
      </c>
      <c r="O513" s="31">
        <v>0</v>
      </c>
      <c r="P513" s="31">
        <v>0</v>
      </c>
      <c r="Q513" s="31">
        <v>0</v>
      </c>
      <c r="R513" s="31">
        <v>0</v>
      </c>
      <c r="S513" s="31">
        <v>0</v>
      </c>
      <c r="T513" s="31">
        <v>0</v>
      </c>
      <c r="U513" s="31">
        <v>0</v>
      </c>
      <c r="V513" s="31">
        <v>0</v>
      </c>
      <c r="W513" s="31">
        <v>0</v>
      </c>
      <c r="X513" s="31">
        <v>0</v>
      </c>
      <c r="Y513" s="31">
        <v>0</v>
      </c>
      <c r="Z513" s="31">
        <v>0</v>
      </c>
      <c r="AA513" s="31">
        <v>0</v>
      </c>
      <c r="AB513" s="31">
        <v>0</v>
      </c>
      <c r="AC513" s="31">
        <v>0</v>
      </c>
      <c r="AD513" s="30">
        <f t="shared" si="195"/>
        <v>0</v>
      </c>
      <c r="AE513" s="30">
        <f t="shared" si="195"/>
        <v>0</v>
      </c>
      <c r="AF513" s="30">
        <f t="shared" si="195"/>
        <v>0</v>
      </c>
      <c r="AG513" s="30">
        <f t="shared" si="195"/>
        <v>0</v>
      </c>
      <c r="AH513" s="30">
        <f t="shared" si="195"/>
        <v>0</v>
      </c>
      <c r="AI513" s="31">
        <v>0</v>
      </c>
      <c r="AJ513" s="31">
        <v>0</v>
      </c>
      <c r="AK513" s="31">
        <v>0</v>
      </c>
      <c r="AL513" s="31">
        <v>0</v>
      </c>
      <c r="AM513" s="31">
        <v>0</v>
      </c>
      <c r="AN513" s="31">
        <v>0</v>
      </c>
      <c r="AO513" s="31">
        <v>0</v>
      </c>
      <c r="AP513" s="31">
        <v>0</v>
      </c>
      <c r="AQ513" s="31">
        <v>0</v>
      </c>
      <c r="AR513" s="31">
        <v>0</v>
      </c>
      <c r="AS513" s="31">
        <v>0</v>
      </c>
      <c r="AT513" s="31">
        <v>0</v>
      </c>
      <c r="AU513" s="31">
        <v>0</v>
      </c>
      <c r="AV513" s="31">
        <v>0</v>
      </c>
      <c r="AW513" s="31">
        <v>0</v>
      </c>
      <c r="AX513" s="31">
        <v>0</v>
      </c>
      <c r="AY513" s="31">
        <v>0</v>
      </c>
      <c r="AZ513" s="31">
        <v>0</v>
      </c>
      <c r="BA513" s="31">
        <v>0</v>
      </c>
      <c r="BB513" s="31">
        <v>0</v>
      </c>
      <c r="BC513" s="30">
        <f t="shared" si="196"/>
        <v>0</v>
      </c>
      <c r="BD513" s="30">
        <f t="shared" si="196"/>
        <v>0</v>
      </c>
      <c r="BE513" s="30">
        <f t="shared" si="196"/>
        <v>0</v>
      </c>
      <c r="BF513" s="30">
        <f t="shared" si="196"/>
        <v>0</v>
      </c>
      <c r="BG513" s="30">
        <f t="shared" si="196"/>
        <v>0</v>
      </c>
      <c r="BH513" s="31" t="s">
        <v>86</v>
      </c>
      <c r="BI513" s="15"/>
      <c r="BJ513" s="15"/>
      <c r="BL513" s="15"/>
      <c r="BM513" s="15"/>
      <c r="BN513" s="15"/>
      <c r="BO513" s="15"/>
      <c r="BP513" s="15"/>
      <c r="BQ513" s="15"/>
      <c r="BR513" s="15"/>
      <c r="BS513" s="15"/>
      <c r="BT513" s="15"/>
      <c r="BU513" s="15"/>
      <c r="BV513" s="15"/>
      <c r="BW513" s="15"/>
      <c r="BX513" s="15"/>
      <c r="BY513" s="15"/>
      <c r="BZ513" s="15"/>
      <c r="CA513" s="15"/>
      <c r="CB513" s="15"/>
      <c r="CC513" s="15"/>
      <c r="CD513" s="15"/>
      <c r="CE513" s="15"/>
      <c r="CF513" s="15"/>
    </row>
    <row r="514" spans="1:84" ht="31.5" x14ac:dyDescent="0.25">
      <c r="A514" s="27" t="s">
        <v>1007</v>
      </c>
      <c r="B514" s="51" t="s">
        <v>1018</v>
      </c>
      <c r="C514" s="35" t="s">
        <v>1019</v>
      </c>
      <c r="D514" s="30" t="s">
        <v>86</v>
      </c>
      <c r="E514" s="30">
        <f t="shared" si="194"/>
        <v>0</v>
      </c>
      <c r="F514" s="30">
        <f t="shared" si="194"/>
        <v>0</v>
      </c>
      <c r="G514" s="30">
        <f t="shared" si="194"/>
        <v>0</v>
      </c>
      <c r="H514" s="30">
        <f t="shared" si="194"/>
        <v>0</v>
      </c>
      <c r="I514" s="30">
        <f t="shared" si="194"/>
        <v>0</v>
      </c>
      <c r="J514" s="31">
        <v>0</v>
      </c>
      <c r="K514" s="31">
        <v>0</v>
      </c>
      <c r="L514" s="31">
        <v>0</v>
      </c>
      <c r="M514" s="31">
        <v>0</v>
      </c>
      <c r="N514" s="31">
        <v>0</v>
      </c>
      <c r="O514" s="31">
        <v>0</v>
      </c>
      <c r="P514" s="31">
        <v>0</v>
      </c>
      <c r="Q514" s="31">
        <v>0</v>
      </c>
      <c r="R514" s="31">
        <v>0</v>
      </c>
      <c r="S514" s="31">
        <v>0</v>
      </c>
      <c r="T514" s="31">
        <v>0</v>
      </c>
      <c r="U514" s="31">
        <v>0</v>
      </c>
      <c r="V514" s="31">
        <v>0</v>
      </c>
      <c r="W514" s="31">
        <v>0</v>
      </c>
      <c r="X514" s="31">
        <v>0</v>
      </c>
      <c r="Y514" s="31">
        <v>0</v>
      </c>
      <c r="Z514" s="31">
        <v>0</v>
      </c>
      <c r="AA514" s="31">
        <v>0</v>
      </c>
      <c r="AB514" s="31">
        <v>0</v>
      </c>
      <c r="AC514" s="31">
        <v>0</v>
      </c>
      <c r="AD514" s="30">
        <f t="shared" si="195"/>
        <v>0</v>
      </c>
      <c r="AE514" s="30">
        <f t="shared" si="195"/>
        <v>0</v>
      </c>
      <c r="AF514" s="30">
        <f t="shared" si="195"/>
        <v>0</v>
      </c>
      <c r="AG514" s="30">
        <f t="shared" si="195"/>
        <v>0</v>
      </c>
      <c r="AH514" s="30">
        <f t="shared" si="195"/>
        <v>0</v>
      </c>
      <c r="AI514" s="31">
        <v>0</v>
      </c>
      <c r="AJ514" s="31">
        <v>0</v>
      </c>
      <c r="AK514" s="31">
        <v>0</v>
      </c>
      <c r="AL514" s="31">
        <v>0</v>
      </c>
      <c r="AM514" s="31">
        <v>0</v>
      </c>
      <c r="AN514" s="31">
        <v>0</v>
      </c>
      <c r="AO514" s="31">
        <v>0</v>
      </c>
      <c r="AP514" s="31">
        <v>0</v>
      </c>
      <c r="AQ514" s="31">
        <v>0</v>
      </c>
      <c r="AR514" s="31">
        <v>0</v>
      </c>
      <c r="AS514" s="31">
        <v>0</v>
      </c>
      <c r="AT514" s="31">
        <v>0</v>
      </c>
      <c r="AU514" s="31">
        <v>0</v>
      </c>
      <c r="AV514" s="31">
        <v>0</v>
      </c>
      <c r="AW514" s="31">
        <v>0</v>
      </c>
      <c r="AX514" s="31">
        <v>0</v>
      </c>
      <c r="AY514" s="31">
        <v>0</v>
      </c>
      <c r="AZ514" s="31">
        <v>0</v>
      </c>
      <c r="BA514" s="31">
        <v>0</v>
      </c>
      <c r="BB514" s="31">
        <v>0</v>
      </c>
      <c r="BC514" s="30">
        <f t="shared" si="196"/>
        <v>0</v>
      </c>
      <c r="BD514" s="30">
        <f t="shared" si="196"/>
        <v>0</v>
      </c>
      <c r="BE514" s="30">
        <f t="shared" si="196"/>
        <v>0</v>
      </c>
      <c r="BF514" s="30">
        <f t="shared" si="196"/>
        <v>0</v>
      </c>
      <c r="BG514" s="30">
        <f t="shared" si="196"/>
        <v>0</v>
      </c>
      <c r="BH514" s="31" t="s">
        <v>86</v>
      </c>
      <c r="BI514" s="15"/>
      <c r="BJ514" s="15"/>
      <c r="BL514" s="15"/>
      <c r="BM514" s="15"/>
      <c r="BN514" s="15"/>
      <c r="BO514" s="15"/>
      <c r="BP514" s="15"/>
      <c r="BQ514" s="15"/>
      <c r="BR514" s="15"/>
      <c r="BS514" s="15"/>
      <c r="BT514" s="15"/>
      <c r="BU514" s="15"/>
      <c r="BV514" s="15"/>
      <c r="BW514" s="15"/>
      <c r="BX514" s="15"/>
      <c r="BY514" s="15"/>
      <c r="BZ514" s="15"/>
      <c r="CA514" s="15"/>
      <c r="CB514" s="15"/>
      <c r="CC514" s="15"/>
      <c r="CD514" s="15"/>
      <c r="CE514" s="15"/>
      <c r="CF514" s="15"/>
    </row>
    <row r="515" spans="1:84" ht="31.5" x14ac:dyDescent="0.25">
      <c r="A515" s="27" t="s">
        <v>1007</v>
      </c>
      <c r="B515" s="34" t="s">
        <v>1020</v>
      </c>
      <c r="C515" s="35" t="s">
        <v>1021</v>
      </c>
      <c r="D515" s="30" t="s">
        <v>86</v>
      </c>
      <c r="E515" s="30">
        <f t="shared" si="194"/>
        <v>0</v>
      </c>
      <c r="F515" s="30">
        <f t="shared" si="194"/>
        <v>0</v>
      </c>
      <c r="G515" s="30">
        <f t="shared" si="194"/>
        <v>0</v>
      </c>
      <c r="H515" s="30">
        <f t="shared" si="194"/>
        <v>0</v>
      </c>
      <c r="I515" s="30">
        <f t="shared" si="194"/>
        <v>0</v>
      </c>
      <c r="J515" s="31">
        <v>0</v>
      </c>
      <c r="K515" s="31">
        <v>0</v>
      </c>
      <c r="L515" s="31">
        <v>0</v>
      </c>
      <c r="M515" s="31">
        <v>0</v>
      </c>
      <c r="N515" s="31">
        <v>0</v>
      </c>
      <c r="O515" s="31">
        <v>0</v>
      </c>
      <c r="P515" s="31">
        <v>0</v>
      </c>
      <c r="Q515" s="31">
        <v>0</v>
      </c>
      <c r="R515" s="31">
        <v>0</v>
      </c>
      <c r="S515" s="31">
        <v>0</v>
      </c>
      <c r="T515" s="31">
        <v>0</v>
      </c>
      <c r="U515" s="31">
        <v>0</v>
      </c>
      <c r="V515" s="31">
        <v>0</v>
      </c>
      <c r="W515" s="31">
        <v>0</v>
      </c>
      <c r="X515" s="31">
        <v>0</v>
      </c>
      <c r="Y515" s="31">
        <v>0</v>
      </c>
      <c r="Z515" s="31">
        <v>0</v>
      </c>
      <c r="AA515" s="31">
        <v>0</v>
      </c>
      <c r="AB515" s="31">
        <v>0</v>
      </c>
      <c r="AC515" s="31">
        <v>0</v>
      </c>
      <c r="AD515" s="30">
        <f t="shared" si="195"/>
        <v>0</v>
      </c>
      <c r="AE515" s="30">
        <f t="shared" si="195"/>
        <v>0</v>
      </c>
      <c r="AF515" s="30">
        <f t="shared" si="195"/>
        <v>0</v>
      </c>
      <c r="AG515" s="30">
        <f t="shared" si="195"/>
        <v>0</v>
      </c>
      <c r="AH515" s="30">
        <f t="shared" si="195"/>
        <v>0</v>
      </c>
      <c r="AI515" s="31">
        <v>0</v>
      </c>
      <c r="AJ515" s="31">
        <v>0</v>
      </c>
      <c r="AK515" s="31">
        <v>0</v>
      </c>
      <c r="AL515" s="31">
        <v>0</v>
      </c>
      <c r="AM515" s="31">
        <v>0</v>
      </c>
      <c r="AN515" s="31">
        <v>0</v>
      </c>
      <c r="AO515" s="31">
        <v>0</v>
      </c>
      <c r="AP515" s="31">
        <v>0</v>
      </c>
      <c r="AQ515" s="31">
        <v>0</v>
      </c>
      <c r="AR515" s="31">
        <v>0</v>
      </c>
      <c r="AS515" s="31">
        <v>0</v>
      </c>
      <c r="AT515" s="31">
        <v>0</v>
      </c>
      <c r="AU515" s="31">
        <v>0</v>
      </c>
      <c r="AV515" s="31">
        <v>0</v>
      </c>
      <c r="AW515" s="31">
        <v>0</v>
      </c>
      <c r="AX515" s="31">
        <v>0</v>
      </c>
      <c r="AY515" s="31">
        <v>0</v>
      </c>
      <c r="AZ515" s="31">
        <v>0</v>
      </c>
      <c r="BA515" s="31">
        <v>0</v>
      </c>
      <c r="BB515" s="31">
        <v>0</v>
      </c>
      <c r="BC515" s="30">
        <f t="shared" si="196"/>
        <v>0</v>
      </c>
      <c r="BD515" s="30">
        <f t="shared" si="196"/>
        <v>0</v>
      </c>
      <c r="BE515" s="30">
        <f t="shared" si="196"/>
        <v>0</v>
      </c>
      <c r="BF515" s="30">
        <f t="shared" si="196"/>
        <v>0</v>
      </c>
      <c r="BG515" s="30">
        <f t="shared" si="196"/>
        <v>0</v>
      </c>
      <c r="BH515" s="31" t="s">
        <v>86</v>
      </c>
      <c r="BI515" s="15"/>
      <c r="BJ515" s="15"/>
      <c r="BL515" s="15"/>
      <c r="BM515" s="15"/>
      <c r="BN515" s="15"/>
      <c r="BO515" s="15"/>
      <c r="BP515" s="15"/>
      <c r="BQ515" s="15"/>
      <c r="BR515" s="15"/>
      <c r="BS515" s="15"/>
      <c r="BT515" s="15"/>
      <c r="BU515" s="15"/>
      <c r="BV515" s="15"/>
      <c r="BW515" s="15"/>
      <c r="BX515" s="15"/>
      <c r="BY515" s="15"/>
      <c r="BZ515" s="15"/>
      <c r="CA515" s="15"/>
      <c r="CB515" s="15"/>
      <c r="CC515" s="15"/>
      <c r="CD515" s="15"/>
      <c r="CE515" s="15"/>
      <c r="CF515" s="15"/>
    </row>
    <row r="516" spans="1:84" ht="47.25" x14ac:dyDescent="0.25">
      <c r="A516" s="27" t="s">
        <v>1007</v>
      </c>
      <c r="B516" s="34" t="s">
        <v>1022</v>
      </c>
      <c r="C516" s="35" t="s">
        <v>1023</v>
      </c>
      <c r="D516" s="30" t="s">
        <v>86</v>
      </c>
      <c r="E516" s="30">
        <f t="shared" si="194"/>
        <v>0</v>
      </c>
      <c r="F516" s="30">
        <f t="shared" si="194"/>
        <v>0</v>
      </c>
      <c r="G516" s="30">
        <f t="shared" si="194"/>
        <v>0</v>
      </c>
      <c r="H516" s="30">
        <f t="shared" si="194"/>
        <v>0</v>
      </c>
      <c r="I516" s="30">
        <f t="shared" si="194"/>
        <v>0</v>
      </c>
      <c r="J516" s="31">
        <v>0</v>
      </c>
      <c r="K516" s="31">
        <v>0</v>
      </c>
      <c r="L516" s="31">
        <v>0</v>
      </c>
      <c r="M516" s="31">
        <v>0</v>
      </c>
      <c r="N516" s="31">
        <v>0</v>
      </c>
      <c r="O516" s="31">
        <v>0</v>
      </c>
      <c r="P516" s="31">
        <v>0</v>
      </c>
      <c r="Q516" s="31">
        <v>0</v>
      </c>
      <c r="R516" s="31">
        <v>0</v>
      </c>
      <c r="S516" s="31">
        <v>0</v>
      </c>
      <c r="T516" s="31">
        <v>0</v>
      </c>
      <c r="U516" s="31">
        <v>0</v>
      </c>
      <c r="V516" s="31">
        <v>0</v>
      </c>
      <c r="W516" s="31">
        <v>0</v>
      </c>
      <c r="X516" s="31">
        <v>0</v>
      </c>
      <c r="Y516" s="31">
        <v>0</v>
      </c>
      <c r="Z516" s="31">
        <v>0</v>
      </c>
      <c r="AA516" s="31">
        <v>0</v>
      </c>
      <c r="AB516" s="31">
        <v>0</v>
      </c>
      <c r="AC516" s="31">
        <v>0</v>
      </c>
      <c r="AD516" s="30">
        <f t="shared" si="195"/>
        <v>0</v>
      </c>
      <c r="AE516" s="30">
        <f t="shared" si="195"/>
        <v>0</v>
      </c>
      <c r="AF516" s="30">
        <f t="shared" si="195"/>
        <v>0</v>
      </c>
      <c r="AG516" s="30">
        <f t="shared" si="195"/>
        <v>0</v>
      </c>
      <c r="AH516" s="30">
        <f t="shared" si="195"/>
        <v>0</v>
      </c>
      <c r="AI516" s="31">
        <v>0</v>
      </c>
      <c r="AJ516" s="31">
        <v>0</v>
      </c>
      <c r="AK516" s="31">
        <v>0</v>
      </c>
      <c r="AL516" s="31">
        <v>0</v>
      </c>
      <c r="AM516" s="31">
        <v>0</v>
      </c>
      <c r="AN516" s="31">
        <v>0</v>
      </c>
      <c r="AO516" s="31">
        <v>0</v>
      </c>
      <c r="AP516" s="31">
        <v>0</v>
      </c>
      <c r="AQ516" s="31">
        <v>0</v>
      </c>
      <c r="AR516" s="31">
        <v>0</v>
      </c>
      <c r="AS516" s="31">
        <v>0</v>
      </c>
      <c r="AT516" s="31">
        <v>0</v>
      </c>
      <c r="AU516" s="31">
        <v>0</v>
      </c>
      <c r="AV516" s="31">
        <v>0</v>
      </c>
      <c r="AW516" s="31">
        <v>0</v>
      </c>
      <c r="AX516" s="31">
        <v>0</v>
      </c>
      <c r="AY516" s="31">
        <v>0</v>
      </c>
      <c r="AZ516" s="31">
        <v>0</v>
      </c>
      <c r="BA516" s="31">
        <v>0</v>
      </c>
      <c r="BB516" s="31">
        <v>0</v>
      </c>
      <c r="BC516" s="30">
        <f t="shared" si="196"/>
        <v>0</v>
      </c>
      <c r="BD516" s="30">
        <f t="shared" si="196"/>
        <v>0</v>
      </c>
      <c r="BE516" s="30">
        <f t="shared" si="196"/>
        <v>0</v>
      </c>
      <c r="BF516" s="30">
        <f t="shared" si="196"/>
        <v>0</v>
      </c>
      <c r="BG516" s="30">
        <f t="shared" si="196"/>
        <v>0</v>
      </c>
      <c r="BH516" s="31" t="s">
        <v>86</v>
      </c>
      <c r="BI516" s="15"/>
      <c r="BJ516" s="15"/>
      <c r="BL516" s="15"/>
      <c r="BM516" s="15"/>
      <c r="BN516" s="15"/>
      <c r="BO516" s="15"/>
      <c r="BP516" s="15"/>
      <c r="BQ516" s="15"/>
      <c r="BR516" s="15"/>
      <c r="BS516" s="15"/>
      <c r="BT516" s="15"/>
      <c r="BU516" s="15"/>
      <c r="BV516" s="15"/>
      <c r="BW516" s="15"/>
      <c r="BX516" s="15"/>
      <c r="BY516" s="15"/>
      <c r="BZ516" s="15"/>
      <c r="CA516" s="15"/>
      <c r="CB516" s="15"/>
      <c r="CC516" s="15"/>
      <c r="CD516" s="15"/>
      <c r="CE516" s="15"/>
      <c r="CF516" s="15"/>
    </row>
    <row r="517" spans="1:84" ht="47.25" x14ac:dyDescent="0.25">
      <c r="A517" s="27" t="s">
        <v>1007</v>
      </c>
      <c r="B517" s="34" t="s">
        <v>1024</v>
      </c>
      <c r="C517" s="35" t="s">
        <v>1025</v>
      </c>
      <c r="D517" s="30" t="s">
        <v>86</v>
      </c>
      <c r="E517" s="30">
        <f t="shared" si="194"/>
        <v>0</v>
      </c>
      <c r="F517" s="30">
        <f t="shared" si="194"/>
        <v>0</v>
      </c>
      <c r="G517" s="30">
        <f t="shared" si="194"/>
        <v>0</v>
      </c>
      <c r="H517" s="30">
        <f t="shared" si="194"/>
        <v>0</v>
      </c>
      <c r="I517" s="30">
        <f t="shared" si="194"/>
        <v>0</v>
      </c>
      <c r="J517" s="31">
        <v>0</v>
      </c>
      <c r="K517" s="31">
        <v>0</v>
      </c>
      <c r="L517" s="31">
        <v>0</v>
      </c>
      <c r="M517" s="31">
        <v>0</v>
      </c>
      <c r="N517" s="31">
        <v>0</v>
      </c>
      <c r="O517" s="31">
        <v>0</v>
      </c>
      <c r="P517" s="31">
        <v>0</v>
      </c>
      <c r="Q517" s="31">
        <v>0</v>
      </c>
      <c r="R517" s="31">
        <v>0</v>
      </c>
      <c r="S517" s="31">
        <v>0</v>
      </c>
      <c r="T517" s="31">
        <v>0</v>
      </c>
      <c r="U517" s="31">
        <v>0</v>
      </c>
      <c r="V517" s="31">
        <v>0</v>
      </c>
      <c r="W517" s="31">
        <v>0</v>
      </c>
      <c r="X517" s="31">
        <v>0</v>
      </c>
      <c r="Y517" s="31">
        <v>0</v>
      </c>
      <c r="Z517" s="31">
        <v>0</v>
      </c>
      <c r="AA517" s="31">
        <v>0</v>
      </c>
      <c r="AB517" s="31">
        <v>0</v>
      </c>
      <c r="AC517" s="31">
        <v>0</v>
      </c>
      <c r="AD517" s="30">
        <f t="shared" si="195"/>
        <v>0</v>
      </c>
      <c r="AE517" s="30">
        <f t="shared" si="195"/>
        <v>0</v>
      </c>
      <c r="AF517" s="30">
        <f t="shared" si="195"/>
        <v>0</v>
      </c>
      <c r="AG517" s="30">
        <f t="shared" si="195"/>
        <v>0</v>
      </c>
      <c r="AH517" s="30">
        <f t="shared" si="195"/>
        <v>0</v>
      </c>
      <c r="AI517" s="31">
        <v>0</v>
      </c>
      <c r="AJ517" s="31">
        <v>0</v>
      </c>
      <c r="AK517" s="31">
        <v>0</v>
      </c>
      <c r="AL517" s="31">
        <v>0</v>
      </c>
      <c r="AM517" s="31">
        <v>0</v>
      </c>
      <c r="AN517" s="31">
        <v>0</v>
      </c>
      <c r="AO517" s="31">
        <v>0</v>
      </c>
      <c r="AP517" s="31">
        <v>0</v>
      </c>
      <c r="AQ517" s="31">
        <v>0</v>
      </c>
      <c r="AR517" s="31">
        <v>0</v>
      </c>
      <c r="AS517" s="31">
        <v>0</v>
      </c>
      <c r="AT517" s="31">
        <v>0</v>
      </c>
      <c r="AU517" s="31">
        <v>0</v>
      </c>
      <c r="AV517" s="31">
        <v>0</v>
      </c>
      <c r="AW517" s="31">
        <v>0</v>
      </c>
      <c r="AX517" s="31">
        <v>0</v>
      </c>
      <c r="AY517" s="31">
        <v>0</v>
      </c>
      <c r="AZ517" s="31">
        <v>0</v>
      </c>
      <c r="BA517" s="31">
        <v>0</v>
      </c>
      <c r="BB517" s="31">
        <v>0</v>
      </c>
      <c r="BC517" s="30">
        <f t="shared" si="196"/>
        <v>0</v>
      </c>
      <c r="BD517" s="30">
        <f t="shared" si="196"/>
        <v>0</v>
      </c>
      <c r="BE517" s="30">
        <f t="shared" si="196"/>
        <v>0</v>
      </c>
      <c r="BF517" s="30">
        <f t="shared" si="196"/>
        <v>0</v>
      </c>
      <c r="BG517" s="30">
        <f t="shared" si="196"/>
        <v>0</v>
      </c>
      <c r="BH517" s="31" t="s">
        <v>86</v>
      </c>
      <c r="BI517" s="15"/>
      <c r="BJ517" s="15"/>
      <c r="BL517" s="15"/>
      <c r="BM517" s="15"/>
      <c r="BN517" s="15"/>
      <c r="BO517" s="15"/>
      <c r="BP517" s="15"/>
      <c r="BQ517" s="15"/>
      <c r="BR517" s="15"/>
      <c r="BS517" s="15"/>
      <c r="BT517" s="15"/>
      <c r="BU517" s="15"/>
      <c r="BV517" s="15"/>
      <c r="BW517" s="15"/>
      <c r="BX517" s="15"/>
      <c r="BY517" s="15"/>
      <c r="BZ517" s="15"/>
      <c r="CA517" s="15"/>
      <c r="CB517" s="15"/>
      <c r="CC517" s="15"/>
      <c r="CD517" s="15"/>
      <c r="CE517" s="15"/>
      <c r="CF517" s="15"/>
    </row>
    <row r="518" spans="1:84" ht="31.5" x14ac:dyDescent="0.25">
      <c r="A518" s="27" t="s">
        <v>1007</v>
      </c>
      <c r="B518" s="34" t="s">
        <v>1026</v>
      </c>
      <c r="C518" s="35" t="s">
        <v>1027</v>
      </c>
      <c r="D518" s="30" t="s">
        <v>86</v>
      </c>
      <c r="E518" s="30">
        <f t="shared" si="194"/>
        <v>0</v>
      </c>
      <c r="F518" s="30">
        <f t="shared" si="194"/>
        <v>0</v>
      </c>
      <c r="G518" s="30">
        <f t="shared" si="194"/>
        <v>0</v>
      </c>
      <c r="H518" s="30">
        <f t="shared" si="194"/>
        <v>0</v>
      </c>
      <c r="I518" s="30">
        <f t="shared" si="194"/>
        <v>0</v>
      </c>
      <c r="J518" s="31">
        <v>0</v>
      </c>
      <c r="K518" s="31">
        <v>0</v>
      </c>
      <c r="L518" s="31">
        <v>0</v>
      </c>
      <c r="M518" s="31">
        <v>0</v>
      </c>
      <c r="N518" s="31">
        <v>0</v>
      </c>
      <c r="O518" s="31">
        <v>0</v>
      </c>
      <c r="P518" s="31">
        <v>0</v>
      </c>
      <c r="Q518" s="31">
        <v>0</v>
      </c>
      <c r="R518" s="31">
        <v>0</v>
      </c>
      <c r="S518" s="31">
        <v>0</v>
      </c>
      <c r="T518" s="31">
        <v>0</v>
      </c>
      <c r="U518" s="31">
        <v>0</v>
      </c>
      <c r="V518" s="31">
        <v>0</v>
      </c>
      <c r="W518" s="31">
        <v>0</v>
      </c>
      <c r="X518" s="31">
        <v>0</v>
      </c>
      <c r="Y518" s="31">
        <v>0</v>
      </c>
      <c r="Z518" s="31">
        <v>0</v>
      </c>
      <c r="AA518" s="31">
        <v>0</v>
      </c>
      <c r="AB518" s="31">
        <v>0</v>
      </c>
      <c r="AC518" s="31">
        <v>0</v>
      </c>
      <c r="AD518" s="30">
        <f t="shared" si="195"/>
        <v>0</v>
      </c>
      <c r="AE518" s="30">
        <f t="shared" si="195"/>
        <v>0</v>
      </c>
      <c r="AF518" s="30">
        <f t="shared" si="195"/>
        <v>0</v>
      </c>
      <c r="AG518" s="30">
        <f t="shared" si="195"/>
        <v>0</v>
      </c>
      <c r="AH518" s="30">
        <f t="shared" si="195"/>
        <v>0</v>
      </c>
      <c r="AI518" s="31">
        <v>0</v>
      </c>
      <c r="AJ518" s="31">
        <v>0</v>
      </c>
      <c r="AK518" s="31">
        <v>0</v>
      </c>
      <c r="AL518" s="31">
        <v>0</v>
      </c>
      <c r="AM518" s="31">
        <v>0</v>
      </c>
      <c r="AN518" s="31">
        <v>0</v>
      </c>
      <c r="AO518" s="31">
        <v>0</v>
      </c>
      <c r="AP518" s="31">
        <v>0</v>
      </c>
      <c r="AQ518" s="31">
        <v>0</v>
      </c>
      <c r="AR518" s="31">
        <v>0</v>
      </c>
      <c r="AS518" s="31">
        <v>0</v>
      </c>
      <c r="AT518" s="31">
        <v>0</v>
      </c>
      <c r="AU518" s="31">
        <v>0</v>
      </c>
      <c r="AV518" s="31">
        <v>0</v>
      </c>
      <c r="AW518" s="31">
        <v>0</v>
      </c>
      <c r="AX518" s="31">
        <v>0</v>
      </c>
      <c r="AY518" s="31">
        <v>0</v>
      </c>
      <c r="AZ518" s="31">
        <v>0</v>
      </c>
      <c r="BA518" s="31">
        <v>0</v>
      </c>
      <c r="BB518" s="31">
        <v>0</v>
      </c>
      <c r="BC518" s="30">
        <f t="shared" si="196"/>
        <v>0</v>
      </c>
      <c r="BD518" s="30">
        <f t="shared" si="196"/>
        <v>0</v>
      </c>
      <c r="BE518" s="30">
        <f t="shared" si="196"/>
        <v>0</v>
      </c>
      <c r="BF518" s="30">
        <f t="shared" si="196"/>
        <v>0</v>
      </c>
      <c r="BG518" s="30">
        <f t="shared" si="196"/>
        <v>0</v>
      </c>
      <c r="BH518" s="31" t="s">
        <v>86</v>
      </c>
      <c r="BI518" s="15"/>
      <c r="BJ518" s="15"/>
      <c r="BL518" s="15"/>
      <c r="BM518" s="15"/>
      <c r="BN518" s="15"/>
      <c r="BO518" s="15"/>
      <c r="BP518" s="15"/>
      <c r="BQ518" s="15"/>
      <c r="BR518" s="15"/>
      <c r="BS518" s="15"/>
      <c r="BT518" s="15"/>
      <c r="BU518" s="15"/>
      <c r="BV518" s="15"/>
      <c r="BW518" s="15"/>
      <c r="BX518" s="15"/>
      <c r="BY518" s="15"/>
      <c r="BZ518" s="15"/>
      <c r="CA518" s="15"/>
      <c r="CB518" s="15"/>
      <c r="CC518" s="15"/>
      <c r="CD518" s="15"/>
      <c r="CE518" s="15"/>
      <c r="CF518" s="15"/>
    </row>
    <row r="519" spans="1:84" ht="63" x14ac:dyDescent="0.25">
      <c r="A519" s="27" t="s">
        <v>1007</v>
      </c>
      <c r="B519" s="34" t="s">
        <v>1028</v>
      </c>
      <c r="C519" s="35" t="s">
        <v>1029</v>
      </c>
      <c r="D519" s="30" t="s">
        <v>86</v>
      </c>
      <c r="E519" s="30">
        <f t="shared" si="194"/>
        <v>0</v>
      </c>
      <c r="F519" s="30">
        <f t="shared" si="194"/>
        <v>0</v>
      </c>
      <c r="G519" s="30">
        <f t="shared" si="194"/>
        <v>0</v>
      </c>
      <c r="H519" s="30">
        <f t="shared" si="194"/>
        <v>0</v>
      </c>
      <c r="I519" s="30">
        <f t="shared" si="194"/>
        <v>0</v>
      </c>
      <c r="J519" s="31">
        <v>0</v>
      </c>
      <c r="K519" s="31">
        <v>0</v>
      </c>
      <c r="L519" s="31">
        <v>0</v>
      </c>
      <c r="M519" s="31">
        <v>0</v>
      </c>
      <c r="N519" s="31">
        <v>0</v>
      </c>
      <c r="O519" s="31">
        <v>0</v>
      </c>
      <c r="P519" s="31">
        <v>0</v>
      </c>
      <c r="Q519" s="31">
        <v>0</v>
      </c>
      <c r="R519" s="31">
        <v>0</v>
      </c>
      <c r="S519" s="31">
        <v>0</v>
      </c>
      <c r="T519" s="31">
        <v>0</v>
      </c>
      <c r="U519" s="31">
        <v>0</v>
      </c>
      <c r="V519" s="31">
        <v>0</v>
      </c>
      <c r="W519" s="31">
        <v>0</v>
      </c>
      <c r="X519" s="31">
        <v>0</v>
      </c>
      <c r="Y519" s="31">
        <v>0</v>
      </c>
      <c r="Z519" s="31">
        <v>0</v>
      </c>
      <c r="AA519" s="31">
        <v>0</v>
      </c>
      <c r="AB519" s="31">
        <v>0</v>
      </c>
      <c r="AC519" s="31">
        <v>0</v>
      </c>
      <c r="AD519" s="30">
        <f t="shared" si="195"/>
        <v>0</v>
      </c>
      <c r="AE519" s="30">
        <f t="shared" si="195"/>
        <v>0</v>
      </c>
      <c r="AF519" s="30">
        <f t="shared" si="195"/>
        <v>0</v>
      </c>
      <c r="AG519" s="30">
        <f t="shared" si="195"/>
        <v>0</v>
      </c>
      <c r="AH519" s="30">
        <f t="shared" si="195"/>
        <v>0</v>
      </c>
      <c r="AI519" s="31">
        <v>0</v>
      </c>
      <c r="AJ519" s="31">
        <v>0</v>
      </c>
      <c r="AK519" s="31">
        <v>0</v>
      </c>
      <c r="AL519" s="31">
        <v>0</v>
      </c>
      <c r="AM519" s="31">
        <v>0</v>
      </c>
      <c r="AN519" s="31">
        <v>0</v>
      </c>
      <c r="AO519" s="31">
        <v>0</v>
      </c>
      <c r="AP519" s="31">
        <v>0</v>
      </c>
      <c r="AQ519" s="31">
        <v>0</v>
      </c>
      <c r="AR519" s="31">
        <v>0</v>
      </c>
      <c r="AS519" s="31">
        <v>0</v>
      </c>
      <c r="AT519" s="31">
        <v>0</v>
      </c>
      <c r="AU519" s="31">
        <v>0</v>
      </c>
      <c r="AV519" s="31">
        <v>0</v>
      </c>
      <c r="AW519" s="31">
        <v>0</v>
      </c>
      <c r="AX519" s="31">
        <v>0</v>
      </c>
      <c r="AY519" s="31">
        <v>0</v>
      </c>
      <c r="AZ519" s="31">
        <v>0</v>
      </c>
      <c r="BA519" s="31">
        <v>0</v>
      </c>
      <c r="BB519" s="31">
        <v>0</v>
      </c>
      <c r="BC519" s="30">
        <f t="shared" si="196"/>
        <v>0</v>
      </c>
      <c r="BD519" s="30">
        <f t="shared" si="196"/>
        <v>0</v>
      </c>
      <c r="BE519" s="30">
        <f t="shared" si="196"/>
        <v>0</v>
      </c>
      <c r="BF519" s="30">
        <f t="shared" si="196"/>
        <v>0</v>
      </c>
      <c r="BG519" s="30">
        <f t="shared" si="196"/>
        <v>0</v>
      </c>
      <c r="BH519" s="31" t="s">
        <v>86</v>
      </c>
      <c r="BI519" s="15"/>
      <c r="BJ519" s="15"/>
      <c r="BL519" s="15"/>
      <c r="BM519" s="15"/>
      <c r="BN519" s="15"/>
      <c r="BO519" s="15"/>
      <c r="BP519" s="15"/>
      <c r="BQ519" s="15"/>
      <c r="BR519" s="15"/>
      <c r="BS519" s="15"/>
      <c r="BT519" s="15"/>
      <c r="BU519" s="15"/>
      <c r="BV519" s="15"/>
      <c r="BW519" s="15"/>
      <c r="BX519" s="15"/>
      <c r="BY519" s="15"/>
      <c r="BZ519" s="15"/>
      <c r="CA519" s="15"/>
      <c r="CB519" s="15"/>
      <c r="CC519" s="15"/>
      <c r="CD519" s="15"/>
      <c r="CE519" s="15"/>
      <c r="CF519" s="15"/>
    </row>
    <row r="520" spans="1:84" ht="47.25" x14ac:dyDescent="0.25">
      <c r="A520" s="27" t="s">
        <v>1007</v>
      </c>
      <c r="B520" s="34" t="s">
        <v>1030</v>
      </c>
      <c r="C520" s="35" t="s">
        <v>1031</v>
      </c>
      <c r="D520" s="30" t="s">
        <v>86</v>
      </c>
      <c r="E520" s="30">
        <f t="shared" si="194"/>
        <v>0</v>
      </c>
      <c r="F520" s="30">
        <f t="shared" si="194"/>
        <v>0</v>
      </c>
      <c r="G520" s="30">
        <f t="shared" si="194"/>
        <v>0</v>
      </c>
      <c r="H520" s="30">
        <f t="shared" si="194"/>
        <v>0</v>
      </c>
      <c r="I520" s="30">
        <f t="shared" si="194"/>
        <v>0</v>
      </c>
      <c r="J520" s="31">
        <v>0</v>
      </c>
      <c r="K520" s="31">
        <v>0</v>
      </c>
      <c r="L520" s="31">
        <v>0</v>
      </c>
      <c r="M520" s="31">
        <v>0</v>
      </c>
      <c r="N520" s="31">
        <v>0</v>
      </c>
      <c r="O520" s="31">
        <v>0</v>
      </c>
      <c r="P520" s="31">
        <v>0</v>
      </c>
      <c r="Q520" s="31">
        <v>0</v>
      </c>
      <c r="R520" s="31">
        <v>0</v>
      </c>
      <c r="S520" s="31">
        <v>0</v>
      </c>
      <c r="T520" s="31">
        <v>0</v>
      </c>
      <c r="U520" s="31">
        <v>0</v>
      </c>
      <c r="V520" s="31">
        <v>0</v>
      </c>
      <c r="W520" s="31">
        <v>0</v>
      </c>
      <c r="X520" s="31">
        <v>0</v>
      </c>
      <c r="Y520" s="31">
        <v>0</v>
      </c>
      <c r="Z520" s="31">
        <v>0</v>
      </c>
      <c r="AA520" s="31">
        <v>0</v>
      </c>
      <c r="AB520" s="31">
        <v>0</v>
      </c>
      <c r="AC520" s="31">
        <v>0</v>
      </c>
      <c r="AD520" s="30">
        <f t="shared" si="195"/>
        <v>0</v>
      </c>
      <c r="AE520" s="30">
        <f t="shared" si="195"/>
        <v>0</v>
      </c>
      <c r="AF520" s="30">
        <f t="shared" si="195"/>
        <v>0</v>
      </c>
      <c r="AG520" s="30">
        <f t="shared" si="195"/>
        <v>0</v>
      </c>
      <c r="AH520" s="30">
        <f t="shared" si="195"/>
        <v>0</v>
      </c>
      <c r="AI520" s="31">
        <v>0</v>
      </c>
      <c r="AJ520" s="31">
        <v>0</v>
      </c>
      <c r="AK520" s="31">
        <v>0</v>
      </c>
      <c r="AL520" s="31">
        <v>0</v>
      </c>
      <c r="AM520" s="31">
        <v>0</v>
      </c>
      <c r="AN520" s="31">
        <v>0</v>
      </c>
      <c r="AO520" s="31">
        <v>0</v>
      </c>
      <c r="AP520" s="31">
        <v>0</v>
      </c>
      <c r="AQ520" s="31">
        <v>0</v>
      </c>
      <c r="AR520" s="31">
        <v>0</v>
      </c>
      <c r="AS520" s="31">
        <v>0</v>
      </c>
      <c r="AT520" s="31">
        <v>0</v>
      </c>
      <c r="AU520" s="31">
        <v>0</v>
      </c>
      <c r="AV520" s="31">
        <v>0</v>
      </c>
      <c r="AW520" s="31">
        <v>0</v>
      </c>
      <c r="AX520" s="31">
        <v>0</v>
      </c>
      <c r="AY520" s="31">
        <v>0</v>
      </c>
      <c r="AZ520" s="31">
        <v>0</v>
      </c>
      <c r="BA520" s="31">
        <v>0</v>
      </c>
      <c r="BB520" s="31">
        <v>0</v>
      </c>
      <c r="BC520" s="30">
        <f t="shared" si="196"/>
        <v>0</v>
      </c>
      <c r="BD520" s="30">
        <f t="shared" si="196"/>
        <v>0</v>
      </c>
      <c r="BE520" s="30">
        <f t="shared" si="196"/>
        <v>0</v>
      </c>
      <c r="BF520" s="30">
        <f t="shared" si="196"/>
        <v>0</v>
      </c>
      <c r="BG520" s="30">
        <f t="shared" si="196"/>
        <v>0</v>
      </c>
      <c r="BH520" s="31" t="s">
        <v>86</v>
      </c>
      <c r="BI520" s="15"/>
      <c r="BJ520" s="15"/>
      <c r="BL520" s="15"/>
      <c r="BM520" s="15"/>
      <c r="BN520" s="15"/>
      <c r="BO520" s="15"/>
      <c r="BP520" s="15"/>
      <c r="BQ520" s="15"/>
      <c r="BR520" s="15"/>
      <c r="BS520" s="15"/>
      <c r="BT520" s="15"/>
      <c r="BU520" s="15"/>
      <c r="BV520" s="15"/>
      <c r="BW520" s="15"/>
      <c r="BX520" s="15"/>
      <c r="BY520" s="15"/>
      <c r="BZ520" s="15"/>
      <c r="CA520" s="15"/>
      <c r="CB520" s="15"/>
      <c r="CC520" s="15"/>
      <c r="CD520" s="15"/>
      <c r="CE520" s="15"/>
      <c r="CF520" s="15"/>
    </row>
    <row r="521" spans="1:84" ht="31.5" x14ac:dyDescent="0.25">
      <c r="A521" s="27" t="s">
        <v>1007</v>
      </c>
      <c r="B521" s="34" t="s">
        <v>1032</v>
      </c>
      <c r="C521" s="35" t="s">
        <v>1033</v>
      </c>
      <c r="D521" s="30" t="s">
        <v>86</v>
      </c>
      <c r="E521" s="30">
        <f t="shared" si="194"/>
        <v>0</v>
      </c>
      <c r="F521" s="30">
        <f t="shared" si="194"/>
        <v>0</v>
      </c>
      <c r="G521" s="30">
        <f t="shared" si="194"/>
        <v>0</v>
      </c>
      <c r="H521" s="30">
        <f t="shared" si="194"/>
        <v>0</v>
      </c>
      <c r="I521" s="30">
        <f t="shared" si="194"/>
        <v>0</v>
      </c>
      <c r="J521" s="31">
        <v>0</v>
      </c>
      <c r="K521" s="31">
        <v>0</v>
      </c>
      <c r="L521" s="31">
        <v>0</v>
      </c>
      <c r="M521" s="31">
        <v>0</v>
      </c>
      <c r="N521" s="31">
        <v>0</v>
      </c>
      <c r="O521" s="31">
        <v>0</v>
      </c>
      <c r="P521" s="31">
        <v>0</v>
      </c>
      <c r="Q521" s="31">
        <v>0</v>
      </c>
      <c r="R521" s="31">
        <v>0</v>
      </c>
      <c r="S521" s="31">
        <v>0</v>
      </c>
      <c r="T521" s="31">
        <v>0</v>
      </c>
      <c r="U521" s="31">
        <v>0</v>
      </c>
      <c r="V521" s="31">
        <v>0</v>
      </c>
      <c r="W521" s="31">
        <v>0</v>
      </c>
      <c r="X521" s="31">
        <v>0</v>
      </c>
      <c r="Y521" s="31">
        <v>0</v>
      </c>
      <c r="Z521" s="31">
        <v>0</v>
      </c>
      <c r="AA521" s="31">
        <v>0</v>
      </c>
      <c r="AB521" s="31">
        <v>0</v>
      </c>
      <c r="AC521" s="31">
        <v>0</v>
      </c>
      <c r="AD521" s="30">
        <f t="shared" si="195"/>
        <v>0</v>
      </c>
      <c r="AE521" s="30">
        <f t="shared" si="195"/>
        <v>0</v>
      </c>
      <c r="AF521" s="30">
        <f t="shared" si="195"/>
        <v>0</v>
      </c>
      <c r="AG521" s="30">
        <f t="shared" si="195"/>
        <v>0</v>
      </c>
      <c r="AH521" s="30">
        <f t="shared" si="195"/>
        <v>0</v>
      </c>
      <c r="AI521" s="31">
        <v>0</v>
      </c>
      <c r="AJ521" s="31">
        <v>0</v>
      </c>
      <c r="AK521" s="31">
        <v>0</v>
      </c>
      <c r="AL521" s="31">
        <v>0</v>
      </c>
      <c r="AM521" s="31">
        <v>0</v>
      </c>
      <c r="AN521" s="31">
        <v>0</v>
      </c>
      <c r="AO521" s="31">
        <v>0</v>
      </c>
      <c r="AP521" s="31">
        <v>0</v>
      </c>
      <c r="AQ521" s="31">
        <v>0</v>
      </c>
      <c r="AR521" s="31">
        <v>0</v>
      </c>
      <c r="AS521" s="31">
        <v>0</v>
      </c>
      <c r="AT521" s="31">
        <v>0</v>
      </c>
      <c r="AU521" s="31">
        <v>0</v>
      </c>
      <c r="AV521" s="31">
        <v>0</v>
      </c>
      <c r="AW521" s="31">
        <v>0</v>
      </c>
      <c r="AX521" s="31">
        <v>0</v>
      </c>
      <c r="AY521" s="31">
        <v>0</v>
      </c>
      <c r="AZ521" s="31">
        <v>0</v>
      </c>
      <c r="BA521" s="31">
        <v>0</v>
      </c>
      <c r="BB521" s="31">
        <v>0</v>
      </c>
      <c r="BC521" s="30">
        <f t="shared" si="196"/>
        <v>0</v>
      </c>
      <c r="BD521" s="30">
        <f t="shared" si="196"/>
        <v>0</v>
      </c>
      <c r="BE521" s="30">
        <f t="shared" si="196"/>
        <v>0</v>
      </c>
      <c r="BF521" s="30">
        <f t="shared" si="196"/>
        <v>0</v>
      </c>
      <c r="BG521" s="30">
        <f t="shared" si="196"/>
        <v>0</v>
      </c>
      <c r="BH521" s="31" t="s">
        <v>86</v>
      </c>
      <c r="BI521" s="15"/>
      <c r="BJ521" s="15"/>
      <c r="BL521" s="15"/>
      <c r="BM521" s="15"/>
      <c r="BN521" s="15"/>
      <c r="BO521" s="15"/>
      <c r="BP521" s="15"/>
      <c r="BQ521" s="15"/>
      <c r="BR521" s="15"/>
      <c r="BS521" s="15"/>
      <c r="BT521" s="15"/>
      <c r="BU521" s="15"/>
      <c r="BV521" s="15"/>
      <c r="BW521" s="15"/>
      <c r="BX521" s="15"/>
      <c r="BY521" s="15"/>
      <c r="BZ521" s="15"/>
      <c r="CA521" s="15"/>
      <c r="CB521" s="15"/>
      <c r="CC521" s="15"/>
      <c r="CD521" s="15"/>
      <c r="CE521" s="15"/>
      <c r="CF521" s="15"/>
    </row>
    <row r="522" spans="1:84" x14ac:dyDescent="0.25">
      <c r="A522" s="27" t="s">
        <v>1007</v>
      </c>
      <c r="B522" s="51" t="s">
        <v>1034</v>
      </c>
      <c r="C522" s="35" t="s">
        <v>1035</v>
      </c>
      <c r="D522" s="30" t="s">
        <v>86</v>
      </c>
      <c r="E522" s="30">
        <f t="shared" si="194"/>
        <v>0</v>
      </c>
      <c r="F522" s="30">
        <f t="shared" si="194"/>
        <v>0</v>
      </c>
      <c r="G522" s="30">
        <f t="shared" si="194"/>
        <v>0</v>
      </c>
      <c r="H522" s="30">
        <f t="shared" si="194"/>
        <v>0</v>
      </c>
      <c r="I522" s="30">
        <f t="shared" si="194"/>
        <v>0</v>
      </c>
      <c r="J522" s="31">
        <v>0</v>
      </c>
      <c r="K522" s="31">
        <v>0</v>
      </c>
      <c r="L522" s="31">
        <v>0</v>
      </c>
      <c r="M522" s="31">
        <v>0</v>
      </c>
      <c r="N522" s="31">
        <v>0</v>
      </c>
      <c r="O522" s="31">
        <v>0</v>
      </c>
      <c r="P522" s="31">
        <v>0</v>
      </c>
      <c r="Q522" s="31">
        <v>0</v>
      </c>
      <c r="R522" s="31">
        <v>0</v>
      </c>
      <c r="S522" s="31">
        <v>0</v>
      </c>
      <c r="T522" s="31">
        <v>0</v>
      </c>
      <c r="U522" s="31">
        <v>0</v>
      </c>
      <c r="V522" s="31">
        <v>0</v>
      </c>
      <c r="W522" s="31">
        <v>0</v>
      </c>
      <c r="X522" s="31">
        <v>0</v>
      </c>
      <c r="Y522" s="31">
        <v>0</v>
      </c>
      <c r="Z522" s="31">
        <v>0</v>
      </c>
      <c r="AA522" s="31">
        <v>0</v>
      </c>
      <c r="AB522" s="31">
        <v>0</v>
      </c>
      <c r="AC522" s="31">
        <v>0</v>
      </c>
      <c r="AD522" s="30">
        <f t="shared" si="195"/>
        <v>0</v>
      </c>
      <c r="AE522" s="30">
        <f t="shared" si="195"/>
        <v>0</v>
      </c>
      <c r="AF522" s="30">
        <f t="shared" si="195"/>
        <v>0</v>
      </c>
      <c r="AG522" s="30">
        <f t="shared" si="195"/>
        <v>0</v>
      </c>
      <c r="AH522" s="30">
        <f t="shared" si="195"/>
        <v>0</v>
      </c>
      <c r="AI522" s="31">
        <v>0</v>
      </c>
      <c r="AJ522" s="31">
        <v>0</v>
      </c>
      <c r="AK522" s="31">
        <v>0</v>
      </c>
      <c r="AL522" s="31">
        <v>0</v>
      </c>
      <c r="AM522" s="31">
        <v>0</v>
      </c>
      <c r="AN522" s="31">
        <v>0</v>
      </c>
      <c r="AO522" s="31">
        <v>0</v>
      </c>
      <c r="AP522" s="31">
        <v>0</v>
      </c>
      <c r="AQ522" s="31">
        <v>0</v>
      </c>
      <c r="AR522" s="31">
        <v>0</v>
      </c>
      <c r="AS522" s="31">
        <v>0</v>
      </c>
      <c r="AT522" s="31">
        <v>0</v>
      </c>
      <c r="AU522" s="31">
        <v>0</v>
      </c>
      <c r="AV522" s="31">
        <v>0</v>
      </c>
      <c r="AW522" s="31">
        <v>0</v>
      </c>
      <c r="AX522" s="31">
        <v>0</v>
      </c>
      <c r="AY522" s="31">
        <v>0</v>
      </c>
      <c r="AZ522" s="31">
        <v>0</v>
      </c>
      <c r="BA522" s="31">
        <v>0</v>
      </c>
      <c r="BB522" s="31">
        <v>0</v>
      </c>
      <c r="BC522" s="30">
        <f t="shared" si="196"/>
        <v>0</v>
      </c>
      <c r="BD522" s="30">
        <f t="shared" si="196"/>
        <v>0</v>
      </c>
      <c r="BE522" s="30">
        <f t="shared" si="196"/>
        <v>0</v>
      </c>
      <c r="BF522" s="30">
        <f t="shared" si="196"/>
        <v>0</v>
      </c>
      <c r="BG522" s="30">
        <f t="shared" si="196"/>
        <v>0</v>
      </c>
      <c r="BH522" s="31" t="s">
        <v>86</v>
      </c>
      <c r="BI522" s="15"/>
      <c r="BJ522" s="15"/>
      <c r="BL522" s="15"/>
      <c r="BM522" s="15"/>
      <c r="BN522" s="15"/>
      <c r="BO522" s="15"/>
      <c r="BP522" s="15"/>
      <c r="BQ522" s="15"/>
      <c r="BR522" s="15"/>
      <c r="BS522" s="15"/>
      <c r="BT522" s="15"/>
      <c r="BU522" s="15"/>
      <c r="BV522" s="15"/>
      <c r="BW522" s="15"/>
      <c r="BX522" s="15"/>
      <c r="BY522" s="15"/>
      <c r="BZ522" s="15"/>
      <c r="CA522" s="15"/>
      <c r="CB522" s="15"/>
      <c r="CC522" s="15"/>
      <c r="CD522" s="15"/>
      <c r="CE522" s="15"/>
      <c r="CF522" s="15"/>
    </row>
    <row r="523" spans="1:84" ht="31.5" x14ac:dyDescent="0.25">
      <c r="A523" s="27" t="s">
        <v>1007</v>
      </c>
      <c r="B523" s="51" t="s">
        <v>1036</v>
      </c>
      <c r="C523" s="35" t="s">
        <v>1037</v>
      </c>
      <c r="D523" s="30" t="s">
        <v>86</v>
      </c>
      <c r="E523" s="30" t="s">
        <v>86</v>
      </c>
      <c r="F523" s="30" t="s">
        <v>86</v>
      </c>
      <c r="G523" s="30" t="s">
        <v>86</v>
      </c>
      <c r="H523" s="30" t="s">
        <v>86</v>
      </c>
      <c r="I523" s="30" t="s">
        <v>86</v>
      </c>
      <c r="J523" s="31" t="s">
        <v>86</v>
      </c>
      <c r="K523" s="31" t="s">
        <v>86</v>
      </c>
      <c r="L523" s="31" t="s">
        <v>86</v>
      </c>
      <c r="M523" s="31" t="s">
        <v>86</v>
      </c>
      <c r="N523" s="31" t="s">
        <v>86</v>
      </c>
      <c r="O523" s="31" t="s">
        <v>86</v>
      </c>
      <c r="P523" s="31" t="s">
        <v>86</v>
      </c>
      <c r="Q523" s="31" t="s">
        <v>86</v>
      </c>
      <c r="R523" s="31" t="s">
        <v>86</v>
      </c>
      <c r="S523" s="31" t="s">
        <v>86</v>
      </c>
      <c r="T523" s="31" t="s">
        <v>86</v>
      </c>
      <c r="U523" s="31" t="s">
        <v>86</v>
      </c>
      <c r="V523" s="31" t="s">
        <v>86</v>
      </c>
      <c r="W523" s="31" t="s">
        <v>86</v>
      </c>
      <c r="X523" s="31" t="s">
        <v>86</v>
      </c>
      <c r="Y523" s="31" t="s">
        <v>86</v>
      </c>
      <c r="Z523" s="31" t="s">
        <v>86</v>
      </c>
      <c r="AA523" s="31" t="s">
        <v>86</v>
      </c>
      <c r="AB523" s="31" t="s">
        <v>86</v>
      </c>
      <c r="AC523" s="31" t="s">
        <v>86</v>
      </c>
      <c r="AD523" s="30">
        <f t="shared" si="195"/>
        <v>0</v>
      </c>
      <c r="AE523" s="30">
        <f t="shared" si="195"/>
        <v>0</v>
      </c>
      <c r="AF523" s="30">
        <f t="shared" si="195"/>
        <v>0</v>
      </c>
      <c r="AG523" s="30">
        <f t="shared" si="195"/>
        <v>0</v>
      </c>
      <c r="AH523" s="30">
        <f t="shared" si="195"/>
        <v>0</v>
      </c>
      <c r="AI523" s="31">
        <v>0</v>
      </c>
      <c r="AJ523" s="31">
        <v>0</v>
      </c>
      <c r="AK523" s="31">
        <v>0</v>
      </c>
      <c r="AL523" s="31">
        <v>0</v>
      </c>
      <c r="AM523" s="31">
        <v>0</v>
      </c>
      <c r="AN523" s="31">
        <v>0</v>
      </c>
      <c r="AO523" s="31">
        <v>0</v>
      </c>
      <c r="AP523" s="31">
        <v>0</v>
      </c>
      <c r="AQ523" s="31">
        <v>0</v>
      </c>
      <c r="AR523" s="31">
        <v>0</v>
      </c>
      <c r="AS523" s="31">
        <v>0</v>
      </c>
      <c r="AT523" s="31">
        <v>0</v>
      </c>
      <c r="AU523" s="31">
        <v>0</v>
      </c>
      <c r="AV523" s="31">
        <v>0</v>
      </c>
      <c r="AW523" s="31">
        <v>0</v>
      </c>
      <c r="AX523" s="31">
        <v>0</v>
      </c>
      <c r="AY523" s="31">
        <v>0</v>
      </c>
      <c r="AZ523" s="31">
        <v>0</v>
      </c>
      <c r="BA523" s="31">
        <v>0</v>
      </c>
      <c r="BB523" s="31">
        <v>0</v>
      </c>
      <c r="BC523" s="30" t="s">
        <v>86</v>
      </c>
      <c r="BD523" s="30" t="s">
        <v>86</v>
      </c>
      <c r="BE523" s="30" t="s">
        <v>86</v>
      </c>
      <c r="BF523" s="30" t="s">
        <v>86</v>
      </c>
      <c r="BG523" s="30" t="s">
        <v>86</v>
      </c>
      <c r="BH523" s="31" t="s">
        <v>1038</v>
      </c>
      <c r="BI523" s="15"/>
      <c r="BJ523" s="15"/>
      <c r="BL523" s="15"/>
      <c r="BM523" s="15"/>
      <c r="BN523" s="15"/>
      <c r="BO523" s="15"/>
      <c r="BP523" s="15"/>
      <c r="BQ523" s="15"/>
      <c r="BR523" s="15"/>
      <c r="BS523" s="15"/>
      <c r="BT523" s="15"/>
      <c r="BU523" s="15"/>
      <c r="BV523" s="15"/>
      <c r="BW523" s="15"/>
      <c r="BX523" s="15"/>
      <c r="BY523" s="15"/>
      <c r="BZ523" s="15"/>
      <c r="CA523" s="15"/>
      <c r="CB523" s="15"/>
      <c r="CC523" s="15"/>
      <c r="CD523" s="15"/>
      <c r="CE523" s="15"/>
      <c r="CF523" s="15"/>
    </row>
    <row r="524" spans="1:84" ht="31.5" x14ac:dyDescent="0.25">
      <c r="A524" s="27" t="s">
        <v>1007</v>
      </c>
      <c r="B524" s="51" t="s">
        <v>1039</v>
      </c>
      <c r="C524" s="35" t="s">
        <v>1040</v>
      </c>
      <c r="D524" s="30" t="s">
        <v>86</v>
      </c>
      <c r="E524" s="30" t="s">
        <v>86</v>
      </c>
      <c r="F524" s="30" t="s">
        <v>86</v>
      </c>
      <c r="G524" s="30" t="s">
        <v>86</v>
      </c>
      <c r="H524" s="30" t="s">
        <v>86</v>
      </c>
      <c r="I524" s="30" t="s">
        <v>86</v>
      </c>
      <c r="J524" s="31" t="s">
        <v>86</v>
      </c>
      <c r="K524" s="31" t="s">
        <v>86</v>
      </c>
      <c r="L524" s="31" t="s">
        <v>86</v>
      </c>
      <c r="M524" s="31" t="s">
        <v>86</v>
      </c>
      <c r="N524" s="31" t="s">
        <v>86</v>
      </c>
      <c r="O524" s="31" t="s">
        <v>86</v>
      </c>
      <c r="P524" s="31" t="s">
        <v>86</v>
      </c>
      <c r="Q524" s="31" t="s">
        <v>86</v>
      </c>
      <c r="R524" s="31" t="s">
        <v>86</v>
      </c>
      <c r="S524" s="31" t="s">
        <v>86</v>
      </c>
      <c r="T524" s="31" t="s">
        <v>86</v>
      </c>
      <c r="U524" s="31" t="s">
        <v>86</v>
      </c>
      <c r="V524" s="31" t="s">
        <v>86</v>
      </c>
      <c r="W524" s="31" t="s">
        <v>86</v>
      </c>
      <c r="X524" s="31" t="s">
        <v>86</v>
      </c>
      <c r="Y524" s="31" t="s">
        <v>86</v>
      </c>
      <c r="Z524" s="31" t="s">
        <v>86</v>
      </c>
      <c r="AA524" s="31" t="s">
        <v>86</v>
      </c>
      <c r="AB524" s="31" t="s">
        <v>86</v>
      </c>
      <c r="AC524" s="31" t="s">
        <v>86</v>
      </c>
      <c r="AD524" s="30">
        <f t="shared" si="195"/>
        <v>0</v>
      </c>
      <c r="AE524" s="30">
        <f t="shared" si="195"/>
        <v>0</v>
      </c>
      <c r="AF524" s="30">
        <f t="shared" si="195"/>
        <v>0</v>
      </c>
      <c r="AG524" s="30">
        <f t="shared" si="195"/>
        <v>0</v>
      </c>
      <c r="AH524" s="30">
        <f t="shared" si="195"/>
        <v>0</v>
      </c>
      <c r="AI524" s="31">
        <v>0</v>
      </c>
      <c r="AJ524" s="31">
        <v>0</v>
      </c>
      <c r="AK524" s="31">
        <v>0</v>
      </c>
      <c r="AL524" s="31">
        <v>0</v>
      </c>
      <c r="AM524" s="31">
        <v>0</v>
      </c>
      <c r="AN524" s="31">
        <v>0</v>
      </c>
      <c r="AO524" s="31">
        <v>0</v>
      </c>
      <c r="AP524" s="31">
        <v>0</v>
      </c>
      <c r="AQ524" s="31">
        <v>0</v>
      </c>
      <c r="AR524" s="31">
        <v>0</v>
      </c>
      <c r="AS524" s="31">
        <v>0</v>
      </c>
      <c r="AT524" s="31">
        <v>0</v>
      </c>
      <c r="AU524" s="31">
        <v>0</v>
      </c>
      <c r="AV524" s="31">
        <v>0</v>
      </c>
      <c r="AW524" s="31">
        <v>0</v>
      </c>
      <c r="AX524" s="31">
        <v>0</v>
      </c>
      <c r="AY524" s="31">
        <v>0</v>
      </c>
      <c r="AZ524" s="31">
        <v>0</v>
      </c>
      <c r="BA524" s="31">
        <v>0</v>
      </c>
      <c r="BB524" s="31">
        <v>0</v>
      </c>
      <c r="BC524" s="30" t="s">
        <v>86</v>
      </c>
      <c r="BD524" s="30" t="s">
        <v>86</v>
      </c>
      <c r="BE524" s="30" t="s">
        <v>86</v>
      </c>
      <c r="BF524" s="30" t="s">
        <v>86</v>
      </c>
      <c r="BG524" s="30" t="s">
        <v>86</v>
      </c>
      <c r="BH524" s="31" t="s">
        <v>192</v>
      </c>
      <c r="BI524" s="15"/>
      <c r="BJ524" s="15"/>
      <c r="BL524" s="15"/>
      <c r="BM524" s="15"/>
      <c r="BN524" s="15"/>
      <c r="BO524" s="15"/>
      <c r="BP524" s="15"/>
      <c r="BQ524" s="15"/>
      <c r="BR524" s="15"/>
      <c r="BS524" s="15"/>
      <c r="BT524" s="15"/>
      <c r="BU524" s="15"/>
      <c r="BV524" s="15"/>
      <c r="BW524" s="15"/>
      <c r="BX524" s="15"/>
      <c r="BY524" s="15"/>
      <c r="BZ524" s="15"/>
      <c r="CA524" s="15"/>
      <c r="CB524" s="15"/>
      <c r="CC524" s="15"/>
      <c r="CD524" s="15"/>
      <c r="CE524" s="15"/>
      <c r="CF524" s="15"/>
    </row>
    <row r="525" spans="1:84" ht="31.5" x14ac:dyDescent="0.25">
      <c r="A525" s="27" t="s">
        <v>1007</v>
      </c>
      <c r="B525" s="51" t="s">
        <v>1041</v>
      </c>
      <c r="C525" s="35" t="s">
        <v>1042</v>
      </c>
      <c r="D525" s="30" t="s">
        <v>86</v>
      </c>
      <c r="E525" s="30">
        <f t="shared" si="194"/>
        <v>0</v>
      </c>
      <c r="F525" s="30">
        <f t="shared" si="194"/>
        <v>0</v>
      </c>
      <c r="G525" s="30">
        <f t="shared" si="194"/>
        <v>0</v>
      </c>
      <c r="H525" s="30">
        <f t="shared" si="194"/>
        <v>0</v>
      </c>
      <c r="I525" s="30">
        <f t="shared" si="194"/>
        <v>0</v>
      </c>
      <c r="J525" s="31">
        <v>0</v>
      </c>
      <c r="K525" s="31">
        <v>0</v>
      </c>
      <c r="L525" s="31">
        <v>0</v>
      </c>
      <c r="M525" s="31">
        <v>0</v>
      </c>
      <c r="N525" s="31">
        <v>0</v>
      </c>
      <c r="O525" s="31">
        <v>0</v>
      </c>
      <c r="P525" s="31">
        <v>0</v>
      </c>
      <c r="Q525" s="31">
        <v>0</v>
      </c>
      <c r="R525" s="31">
        <v>0</v>
      </c>
      <c r="S525" s="31">
        <v>0</v>
      </c>
      <c r="T525" s="31">
        <v>0</v>
      </c>
      <c r="U525" s="31">
        <v>0</v>
      </c>
      <c r="V525" s="31">
        <v>0</v>
      </c>
      <c r="W525" s="31">
        <v>0</v>
      </c>
      <c r="X525" s="31">
        <v>0</v>
      </c>
      <c r="Y525" s="31">
        <v>0</v>
      </c>
      <c r="Z525" s="31">
        <v>0</v>
      </c>
      <c r="AA525" s="31">
        <v>0</v>
      </c>
      <c r="AB525" s="31">
        <v>0</v>
      </c>
      <c r="AC525" s="31">
        <v>0</v>
      </c>
      <c r="AD525" s="30">
        <f t="shared" si="195"/>
        <v>0</v>
      </c>
      <c r="AE525" s="30">
        <f t="shared" si="195"/>
        <v>0</v>
      </c>
      <c r="AF525" s="30">
        <f t="shared" si="195"/>
        <v>0</v>
      </c>
      <c r="AG525" s="30">
        <f t="shared" si="195"/>
        <v>0</v>
      </c>
      <c r="AH525" s="30">
        <f t="shared" si="195"/>
        <v>0</v>
      </c>
      <c r="AI525" s="31">
        <v>0</v>
      </c>
      <c r="AJ525" s="31">
        <v>0</v>
      </c>
      <c r="AK525" s="31">
        <v>0</v>
      </c>
      <c r="AL525" s="31">
        <v>0</v>
      </c>
      <c r="AM525" s="31">
        <v>0</v>
      </c>
      <c r="AN525" s="31">
        <v>0</v>
      </c>
      <c r="AO525" s="31">
        <v>0</v>
      </c>
      <c r="AP525" s="31">
        <v>0</v>
      </c>
      <c r="AQ525" s="31">
        <v>0</v>
      </c>
      <c r="AR525" s="31">
        <v>0</v>
      </c>
      <c r="AS525" s="31">
        <v>0</v>
      </c>
      <c r="AT525" s="31">
        <v>0</v>
      </c>
      <c r="AU525" s="31">
        <v>0</v>
      </c>
      <c r="AV525" s="31">
        <v>0</v>
      </c>
      <c r="AW525" s="31">
        <v>0</v>
      </c>
      <c r="AX525" s="31">
        <v>0</v>
      </c>
      <c r="AY525" s="31">
        <v>0</v>
      </c>
      <c r="AZ525" s="31">
        <v>0</v>
      </c>
      <c r="BA525" s="31">
        <v>0</v>
      </c>
      <c r="BB525" s="31">
        <v>0</v>
      </c>
      <c r="BC525" s="30">
        <f t="shared" si="196"/>
        <v>0</v>
      </c>
      <c r="BD525" s="30">
        <f t="shared" si="196"/>
        <v>0</v>
      </c>
      <c r="BE525" s="30">
        <f t="shared" si="196"/>
        <v>0</v>
      </c>
      <c r="BF525" s="30">
        <f t="shared" si="196"/>
        <v>0</v>
      </c>
      <c r="BG525" s="30">
        <f t="shared" si="196"/>
        <v>0</v>
      </c>
      <c r="BH525" s="31" t="s">
        <v>86</v>
      </c>
      <c r="BI525" s="15"/>
      <c r="BJ525" s="15"/>
      <c r="BL525" s="15"/>
      <c r="BM525" s="15"/>
      <c r="BN525" s="15"/>
      <c r="BO525" s="15"/>
      <c r="BP525" s="15"/>
      <c r="BQ525" s="15"/>
      <c r="BR525" s="15"/>
      <c r="BS525" s="15"/>
      <c r="BT525" s="15"/>
      <c r="BU525" s="15"/>
      <c r="BV525" s="15"/>
      <c r="BW525" s="15"/>
      <c r="BX525" s="15"/>
      <c r="BY525" s="15"/>
      <c r="BZ525" s="15"/>
      <c r="CA525" s="15"/>
      <c r="CB525" s="15"/>
      <c r="CC525" s="15"/>
      <c r="CD525" s="15"/>
      <c r="CE525" s="15"/>
      <c r="CF525" s="15"/>
    </row>
    <row r="526" spans="1:84" s="15" customFormat="1" ht="31.5" x14ac:dyDescent="0.25">
      <c r="A526" s="21" t="s">
        <v>1043</v>
      </c>
      <c r="B526" s="26" t="s">
        <v>327</v>
      </c>
      <c r="C526" s="23" t="s">
        <v>85</v>
      </c>
      <c r="D526" s="24" t="s">
        <v>86</v>
      </c>
      <c r="E526" s="24">
        <f t="shared" ref="E526:BG526" si="197">E527</f>
        <v>0</v>
      </c>
      <c r="F526" s="24">
        <f t="shared" si="197"/>
        <v>0</v>
      </c>
      <c r="G526" s="24">
        <f t="shared" si="197"/>
        <v>0</v>
      </c>
      <c r="H526" s="24">
        <f t="shared" si="197"/>
        <v>0</v>
      </c>
      <c r="I526" s="24">
        <f t="shared" si="197"/>
        <v>0</v>
      </c>
      <c r="J526" s="24">
        <f t="shared" si="197"/>
        <v>0</v>
      </c>
      <c r="K526" s="24">
        <f t="shared" si="197"/>
        <v>0</v>
      </c>
      <c r="L526" s="24">
        <f t="shared" si="197"/>
        <v>0</v>
      </c>
      <c r="M526" s="24">
        <f t="shared" si="197"/>
        <v>0</v>
      </c>
      <c r="N526" s="24">
        <f t="shared" si="197"/>
        <v>0</v>
      </c>
      <c r="O526" s="24">
        <f t="shared" si="197"/>
        <v>0</v>
      </c>
      <c r="P526" s="24">
        <f t="shared" si="197"/>
        <v>0</v>
      </c>
      <c r="Q526" s="24">
        <f t="shared" si="197"/>
        <v>0</v>
      </c>
      <c r="R526" s="24">
        <f t="shared" si="197"/>
        <v>0</v>
      </c>
      <c r="S526" s="24">
        <f t="shared" si="197"/>
        <v>0</v>
      </c>
      <c r="T526" s="24">
        <f t="shared" si="197"/>
        <v>0</v>
      </c>
      <c r="U526" s="24">
        <f t="shared" si="197"/>
        <v>0</v>
      </c>
      <c r="V526" s="24">
        <f t="shared" si="197"/>
        <v>0</v>
      </c>
      <c r="W526" s="24">
        <f t="shared" si="197"/>
        <v>0</v>
      </c>
      <c r="X526" s="24">
        <f t="shared" si="197"/>
        <v>0</v>
      </c>
      <c r="Y526" s="24">
        <f t="shared" si="197"/>
        <v>0</v>
      </c>
      <c r="Z526" s="24">
        <f t="shared" si="197"/>
        <v>0</v>
      </c>
      <c r="AA526" s="24">
        <f t="shared" si="197"/>
        <v>0</v>
      </c>
      <c r="AB526" s="24">
        <f t="shared" si="197"/>
        <v>0</v>
      </c>
      <c r="AC526" s="24">
        <f t="shared" si="197"/>
        <v>0</v>
      </c>
      <c r="AD526" s="24">
        <f t="shared" si="197"/>
        <v>0</v>
      </c>
      <c r="AE526" s="24">
        <f t="shared" si="197"/>
        <v>0</v>
      </c>
      <c r="AF526" s="24">
        <f t="shared" si="197"/>
        <v>0</v>
      </c>
      <c r="AG526" s="24">
        <f t="shared" si="197"/>
        <v>0</v>
      </c>
      <c r="AH526" s="24">
        <f t="shared" si="197"/>
        <v>0</v>
      </c>
      <c r="AI526" s="24">
        <f t="shared" si="197"/>
        <v>0</v>
      </c>
      <c r="AJ526" s="24">
        <f t="shared" si="197"/>
        <v>0</v>
      </c>
      <c r="AK526" s="24">
        <f t="shared" si="197"/>
        <v>0</v>
      </c>
      <c r="AL526" s="24">
        <f t="shared" si="197"/>
        <v>0</v>
      </c>
      <c r="AM526" s="24">
        <f t="shared" si="197"/>
        <v>0</v>
      </c>
      <c r="AN526" s="24">
        <f t="shared" si="197"/>
        <v>0</v>
      </c>
      <c r="AO526" s="24">
        <f t="shared" si="197"/>
        <v>0</v>
      </c>
      <c r="AP526" s="24">
        <f t="shared" si="197"/>
        <v>0</v>
      </c>
      <c r="AQ526" s="24">
        <f t="shared" si="197"/>
        <v>0</v>
      </c>
      <c r="AR526" s="24">
        <f t="shared" si="197"/>
        <v>0</v>
      </c>
      <c r="AS526" s="24">
        <f t="shared" si="197"/>
        <v>0</v>
      </c>
      <c r="AT526" s="24">
        <f t="shared" si="197"/>
        <v>0</v>
      </c>
      <c r="AU526" s="24">
        <f t="shared" si="197"/>
        <v>0</v>
      </c>
      <c r="AV526" s="24">
        <f t="shared" si="197"/>
        <v>0</v>
      </c>
      <c r="AW526" s="24">
        <f t="shared" si="197"/>
        <v>0</v>
      </c>
      <c r="AX526" s="24">
        <f t="shared" si="197"/>
        <v>0</v>
      </c>
      <c r="AY526" s="24">
        <f t="shared" si="197"/>
        <v>0</v>
      </c>
      <c r="AZ526" s="24">
        <f t="shared" si="197"/>
        <v>0</v>
      </c>
      <c r="BA526" s="24">
        <f t="shared" si="197"/>
        <v>0</v>
      </c>
      <c r="BB526" s="24">
        <f t="shared" si="197"/>
        <v>0</v>
      </c>
      <c r="BC526" s="24">
        <f t="shared" si="197"/>
        <v>0</v>
      </c>
      <c r="BD526" s="24">
        <f t="shared" si="197"/>
        <v>0</v>
      </c>
      <c r="BE526" s="24">
        <f t="shared" si="197"/>
        <v>0</v>
      </c>
      <c r="BF526" s="24">
        <f t="shared" si="197"/>
        <v>0</v>
      </c>
      <c r="BG526" s="24">
        <f t="shared" si="197"/>
        <v>0</v>
      </c>
      <c r="BH526" s="25" t="s">
        <v>86</v>
      </c>
    </row>
    <row r="527" spans="1:84" s="15" customFormat="1" x14ac:dyDescent="0.25">
      <c r="A527" s="21" t="s">
        <v>1044</v>
      </c>
      <c r="B527" s="26" t="s">
        <v>335</v>
      </c>
      <c r="C527" s="23" t="s">
        <v>85</v>
      </c>
      <c r="D527" s="24" t="s">
        <v>86</v>
      </c>
      <c r="E527" s="24">
        <f t="shared" ref="E527:BG527" si="198">E528+E529</f>
        <v>0</v>
      </c>
      <c r="F527" s="24">
        <f t="shared" si="198"/>
        <v>0</v>
      </c>
      <c r="G527" s="24">
        <f t="shared" si="198"/>
        <v>0</v>
      </c>
      <c r="H527" s="24">
        <f t="shared" si="198"/>
        <v>0</v>
      </c>
      <c r="I527" s="24">
        <f t="shared" si="198"/>
        <v>0</v>
      </c>
      <c r="J527" s="24">
        <f t="shared" si="198"/>
        <v>0</v>
      </c>
      <c r="K527" s="24">
        <f t="shared" si="198"/>
        <v>0</v>
      </c>
      <c r="L527" s="24">
        <f t="shared" si="198"/>
        <v>0</v>
      </c>
      <c r="M527" s="24">
        <f t="shared" si="198"/>
        <v>0</v>
      </c>
      <c r="N527" s="24">
        <f t="shared" si="198"/>
        <v>0</v>
      </c>
      <c r="O527" s="24">
        <f t="shared" si="198"/>
        <v>0</v>
      </c>
      <c r="P527" s="24">
        <f t="shared" si="198"/>
        <v>0</v>
      </c>
      <c r="Q527" s="24">
        <f t="shared" si="198"/>
        <v>0</v>
      </c>
      <c r="R527" s="24">
        <f t="shared" si="198"/>
        <v>0</v>
      </c>
      <c r="S527" s="24">
        <f t="shared" si="198"/>
        <v>0</v>
      </c>
      <c r="T527" s="24">
        <f t="shared" si="198"/>
        <v>0</v>
      </c>
      <c r="U527" s="24">
        <f t="shared" si="198"/>
        <v>0</v>
      </c>
      <c r="V527" s="24">
        <f t="shared" si="198"/>
        <v>0</v>
      </c>
      <c r="W527" s="24">
        <f t="shared" si="198"/>
        <v>0</v>
      </c>
      <c r="X527" s="24">
        <f t="shared" si="198"/>
        <v>0</v>
      </c>
      <c r="Y527" s="24">
        <f t="shared" si="198"/>
        <v>0</v>
      </c>
      <c r="Z527" s="24">
        <f t="shared" si="198"/>
        <v>0</v>
      </c>
      <c r="AA527" s="24">
        <f t="shared" si="198"/>
        <v>0</v>
      </c>
      <c r="AB527" s="24">
        <f t="shared" si="198"/>
        <v>0</v>
      </c>
      <c r="AC527" s="24">
        <f t="shared" si="198"/>
        <v>0</v>
      </c>
      <c r="AD527" s="24">
        <f t="shared" si="198"/>
        <v>0</v>
      </c>
      <c r="AE527" s="24">
        <f t="shared" si="198"/>
        <v>0</v>
      </c>
      <c r="AF527" s="24">
        <f t="shared" si="198"/>
        <v>0</v>
      </c>
      <c r="AG527" s="24">
        <f t="shared" si="198"/>
        <v>0</v>
      </c>
      <c r="AH527" s="24">
        <f t="shared" si="198"/>
        <v>0</v>
      </c>
      <c r="AI527" s="24">
        <f t="shared" si="198"/>
        <v>0</v>
      </c>
      <c r="AJ527" s="24">
        <f t="shared" si="198"/>
        <v>0</v>
      </c>
      <c r="AK527" s="24">
        <f t="shared" si="198"/>
        <v>0</v>
      </c>
      <c r="AL527" s="24">
        <f t="shared" si="198"/>
        <v>0</v>
      </c>
      <c r="AM527" s="24">
        <f t="shared" si="198"/>
        <v>0</v>
      </c>
      <c r="AN527" s="24">
        <f t="shared" si="198"/>
        <v>0</v>
      </c>
      <c r="AO527" s="24">
        <f t="shared" si="198"/>
        <v>0</v>
      </c>
      <c r="AP527" s="24">
        <f t="shared" si="198"/>
        <v>0</v>
      </c>
      <c r="AQ527" s="24">
        <f t="shared" si="198"/>
        <v>0</v>
      </c>
      <c r="AR527" s="24">
        <f t="shared" si="198"/>
        <v>0</v>
      </c>
      <c r="AS527" s="24">
        <f t="shared" si="198"/>
        <v>0</v>
      </c>
      <c r="AT527" s="24">
        <f t="shared" si="198"/>
        <v>0</v>
      </c>
      <c r="AU527" s="24">
        <f t="shared" si="198"/>
        <v>0</v>
      </c>
      <c r="AV527" s="24">
        <f t="shared" si="198"/>
        <v>0</v>
      </c>
      <c r="AW527" s="24">
        <f t="shared" si="198"/>
        <v>0</v>
      </c>
      <c r="AX527" s="24">
        <f t="shared" si="198"/>
        <v>0</v>
      </c>
      <c r="AY527" s="24">
        <f t="shared" si="198"/>
        <v>0</v>
      </c>
      <c r="AZ527" s="24">
        <f t="shared" si="198"/>
        <v>0</v>
      </c>
      <c r="BA527" s="24">
        <f t="shared" si="198"/>
        <v>0</v>
      </c>
      <c r="BB527" s="24">
        <f t="shared" si="198"/>
        <v>0</v>
      </c>
      <c r="BC527" s="24">
        <f t="shared" si="198"/>
        <v>0</v>
      </c>
      <c r="BD527" s="24">
        <f t="shared" si="198"/>
        <v>0</v>
      </c>
      <c r="BE527" s="24">
        <f t="shared" si="198"/>
        <v>0</v>
      </c>
      <c r="BF527" s="24">
        <f t="shared" si="198"/>
        <v>0</v>
      </c>
      <c r="BG527" s="24">
        <f t="shared" si="198"/>
        <v>0</v>
      </c>
      <c r="BH527" s="25" t="s">
        <v>86</v>
      </c>
    </row>
    <row r="528" spans="1:84" s="15" customFormat="1" ht="31.5" x14ac:dyDescent="0.25">
      <c r="A528" s="21" t="s">
        <v>1045</v>
      </c>
      <c r="B528" s="26" t="s">
        <v>331</v>
      </c>
      <c r="C528" s="23" t="s">
        <v>85</v>
      </c>
      <c r="D528" s="24" t="s">
        <v>86</v>
      </c>
      <c r="E528" s="24">
        <v>0</v>
      </c>
      <c r="F528" s="24">
        <v>0</v>
      </c>
      <c r="G528" s="24">
        <v>0</v>
      </c>
      <c r="H528" s="24">
        <v>0</v>
      </c>
      <c r="I528" s="24">
        <v>0</v>
      </c>
      <c r="J528" s="24">
        <v>0</v>
      </c>
      <c r="K528" s="24">
        <v>0</v>
      </c>
      <c r="L528" s="24">
        <v>0</v>
      </c>
      <c r="M528" s="24">
        <v>0</v>
      </c>
      <c r="N528" s="24">
        <v>0</v>
      </c>
      <c r="O528" s="24">
        <v>0</v>
      </c>
      <c r="P528" s="24">
        <v>0</v>
      </c>
      <c r="Q528" s="24">
        <v>0</v>
      </c>
      <c r="R528" s="24">
        <v>0</v>
      </c>
      <c r="S528" s="24">
        <v>0</v>
      </c>
      <c r="T528" s="24">
        <v>0</v>
      </c>
      <c r="U528" s="24">
        <v>0</v>
      </c>
      <c r="V528" s="24">
        <v>0</v>
      </c>
      <c r="W528" s="24">
        <v>0</v>
      </c>
      <c r="X528" s="24">
        <v>0</v>
      </c>
      <c r="Y528" s="24">
        <v>0</v>
      </c>
      <c r="Z528" s="24">
        <v>0</v>
      </c>
      <c r="AA528" s="24">
        <v>0</v>
      </c>
      <c r="AB528" s="24">
        <v>0</v>
      </c>
      <c r="AC528" s="24">
        <v>0</v>
      </c>
      <c r="AD528" s="24">
        <v>0</v>
      </c>
      <c r="AE528" s="24">
        <v>0</v>
      </c>
      <c r="AF528" s="24">
        <v>0</v>
      </c>
      <c r="AG528" s="24">
        <v>0</v>
      </c>
      <c r="AH528" s="24">
        <v>0</v>
      </c>
      <c r="AI528" s="24">
        <v>0</v>
      </c>
      <c r="AJ528" s="24">
        <v>0</v>
      </c>
      <c r="AK528" s="24">
        <v>0</v>
      </c>
      <c r="AL528" s="24">
        <v>0</v>
      </c>
      <c r="AM528" s="24">
        <v>0</v>
      </c>
      <c r="AN528" s="24">
        <v>0</v>
      </c>
      <c r="AO528" s="24">
        <v>0</v>
      </c>
      <c r="AP528" s="24">
        <v>0</v>
      </c>
      <c r="AQ528" s="24">
        <v>0</v>
      </c>
      <c r="AR528" s="24">
        <v>0</v>
      </c>
      <c r="AS528" s="24">
        <v>0</v>
      </c>
      <c r="AT528" s="24">
        <v>0</v>
      </c>
      <c r="AU528" s="24">
        <v>0</v>
      </c>
      <c r="AV528" s="24">
        <v>0</v>
      </c>
      <c r="AW528" s="24">
        <v>0</v>
      </c>
      <c r="AX528" s="24">
        <v>0</v>
      </c>
      <c r="AY528" s="24">
        <v>0</v>
      </c>
      <c r="AZ528" s="24">
        <v>0</v>
      </c>
      <c r="BA528" s="24">
        <v>0</v>
      </c>
      <c r="BB528" s="24">
        <v>0</v>
      </c>
      <c r="BC528" s="24">
        <v>0</v>
      </c>
      <c r="BD528" s="24">
        <v>0</v>
      </c>
      <c r="BE528" s="24">
        <v>0</v>
      </c>
      <c r="BF528" s="24">
        <v>0</v>
      </c>
      <c r="BG528" s="24">
        <v>0</v>
      </c>
      <c r="BH528" s="25" t="s">
        <v>86</v>
      </c>
    </row>
    <row r="529" spans="1:84" s="15" customFormat="1" ht="31.5" x14ac:dyDescent="0.25">
      <c r="A529" s="21" t="s">
        <v>1046</v>
      </c>
      <c r="B529" s="26" t="s">
        <v>333</v>
      </c>
      <c r="C529" s="23" t="s">
        <v>85</v>
      </c>
      <c r="D529" s="24" t="s">
        <v>86</v>
      </c>
      <c r="E529" s="24">
        <v>0</v>
      </c>
      <c r="F529" s="24">
        <v>0</v>
      </c>
      <c r="G529" s="24">
        <v>0</v>
      </c>
      <c r="H529" s="24">
        <v>0</v>
      </c>
      <c r="I529" s="24">
        <v>0</v>
      </c>
      <c r="J529" s="24">
        <v>0</v>
      </c>
      <c r="K529" s="24">
        <v>0</v>
      </c>
      <c r="L529" s="24">
        <v>0</v>
      </c>
      <c r="M529" s="24">
        <v>0</v>
      </c>
      <c r="N529" s="24">
        <v>0</v>
      </c>
      <c r="O529" s="24">
        <v>0</v>
      </c>
      <c r="P529" s="24">
        <v>0</v>
      </c>
      <c r="Q529" s="24">
        <v>0</v>
      </c>
      <c r="R529" s="24">
        <v>0</v>
      </c>
      <c r="S529" s="24">
        <v>0</v>
      </c>
      <c r="T529" s="24">
        <v>0</v>
      </c>
      <c r="U529" s="24">
        <v>0</v>
      </c>
      <c r="V529" s="24">
        <v>0</v>
      </c>
      <c r="W529" s="24">
        <v>0</v>
      </c>
      <c r="X529" s="24">
        <v>0</v>
      </c>
      <c r="Y529" s="24">
        <v>0</v>
      </c>
      <c r="Z529" s="24">
        <v>0</v>
      </c>
      <c r="AA529" s="24">
        <v>0</v>
      </c>
      <c r="AB529" s="24">
        <v>0</v>
      </c>
      <c r="AC529" s="24">
        <v>0</v>
      </c>
      <c r="AD529" s="24">
        <v>0</v>
      </c>
      <c r="AE529" s="24">
        <v>0</v>
      </c>
      <c r="AF529" s="24">
        <v>0</v>
      </c>
      <c r="AG529" s="24">
        <v>0</v>
      </c>
      <c r="AH529" s="24">
        <v>0</v>
      </c>
      <c r="AI529" s="24">
        <v>0</v>
      </c>
      <c r="AJ529" s="24">
        <v>0</v>
      </c>
      <c r="AK529" s="24">
        <v>0</v>
      </c>
      <c r="AL529" s="24">
        <v>0</v>
      </c>
      <c r="AM529" s="24">
        <v>0</v>
      </c>
      <c r="AN529" s="24">
        <v>0</v>
      </c>
      <c r="AO529" s="24">
        <v>0</v>
      </c>
      <c r="AP529" s="24">
        <v>0</v>
      </c>
      <c r="AQ529" s="24">
        <v>0</v>
      </c>
      <c r="AR529" s="24">
        <v>0</v>
      </c>
      <c r="AS529" s="24">
        <v>0</v>
      </c>
      <c r="AT529" s="24">
        <v>0</v>
      </c>
      <c r="AU529" s="24">
        <v>0</v>
      </c>
      <c r="AV529" s="24">
        <v>0</v>
      </c>
      <c r="AW529" s="24">
        <v>0</v>
      </c>
      <c r="AX529" s="24">
        <v>0</v>
      </c>
      <c r="AY529" s="24">
        <v>0</v>
      </c>
      <c r="AZ529" s="24">
        <v>0</v>
      </c>
      <c r="BA529" s="24">
        <v>0</v>
      </c>
      <c r="BB529" s="24">
        <v>0</v>
      </c>
      <c r="BC529" s="24">
        <v>0</v>
      </c>
      <c r="BD529" s="24">
        <v>0</v>
      </c>
      <c r="BE529" s="24">
        <v>0</v>
      </c>
      <c r="BF529" s="24">
        <v>0</v>
      </c>
      <c r="BG529" s="24">
        <v>0</v>
      </c>
      <c r="BH529" s="25" t="s">
        <v>86</v>
      </c>
    </row>
    <row r="530" spans="1:84" s="15" customFormat="1" x14ac:dyDescent="0.25">
      <c r="A530" s="21" t="s">
        <v>1047</v>
      </c>
      <c r="B530" s="26" t="s">
        <v>335</v>
      </c>
      <c r="C530" s="23" t="s">
        <v>85</v>
      </c>
      <c r="D530" s="24" t="s">
        <v>86</v>
      </c>
      <c r="E530" s="24">
        <v>0</v>
      </c>
      <c r="F530" s="24">
        <v>0</v>
      </c>
      <c r="G530" s="24">
        <v>0</v>
      </c>
      <c r="H530" s="24">
        <v>0</v>
      </c>
      <c r="I530" s="24">
        <v>0</v>
      </c>
      <c r="J530" s="24">
        <v>0</v>
      </c>
      <c r="K530" s="24">
        <v>0</v>
      </c>
      <c r="L530" s="24">
        <v>0</v>
      </c>
      <c r="M530" s="24">
        <v>0</v>
      </c>
      <c r="N530" s="24">
        <v>0</v>
      </c>
      <c r="O530" s="24">
        <v>0</v>
      </c>
      <c r="P530" s="24">
        <v>0</v>
      </c>
      <c r="Q530" s="24">
        <v>0</v>
      </c>
      <c r="R530" s="24">
        <v>0</v>
      </c>
      <c r="S530" s="24">
        <v>0</v>
      </c>
      <c r="T530" s="24">
        <v>0</v>
      </c>
      <c r="U530" s="24">
        <v>0</v>
      </c>
      <c r="V530" s="24">
        <v>0</v>
      </c>
      <c r="W530" s="24">
        <v>0</v>
      </c>
      <c r="X530" s="24">
        <v>0</v>
      </c>
      <c r="Y530" s="24">
        <v>0</v>
      </c>
      <c r="Z530" s="24">
        <v>0</v>
      </c>
      <c r="AA530" s="24">
        <v>0</v>
      </c>
      <c r="AB530" s="24">
        <v>0</v>
      </c>
      <c r="AC530" s="24">
        <v>0</v>
      </c>
      <c r="AD530" s="24">
        <v>0</v>
      </c>
      <c r="AE530" s="24">
        <v>0</v>
      </c>
      <c r="AF530" s="24">
        <v>0</v>
      </c>
      <c r="AG530" s="24">
        <v>0</v>
      </c>
      <c r="AH530" s="24">
        <v>0</v>
      </c>
      <c r="AI530" s="24">
        <v>0</v>
      </c>
      <c r="AJ530" s="24">
        <v>0</v>
      </c>
      <c r="AK530" s="24">
        <v>0</v>
      </c>
      <c r="AL530" s="24">
        <v>0</v>
      </c>
      <c r="AM530" s="24">
        <v>0</v>
      </c>
      <c r="AN530" s="24">
        <v>0</v>
      </c>
      <c r="AO530" s="24">
        <v>0</v>
      </c>
      <c r="AP530" s="24">
        <v>0</v>
      </c>
      <c r="AQ530" s="24">
        <v>0</v>
      </c>
      <c r="AR530" s="24">
        <v>0</v>
      </c>
      <c r="AS530" s="24">
        <v>0</v>
      </c>
      <c r="AT530" s="24">
        <v>0</v>
      </c>
      <c r="AU530" s="24">
        <v>0</v>
      </c>
      <c r="AV530" s="24">
        <v>0</v>
      </c>
      <c r="AW530" s="24">
        <v>0</v>
      </c>
      <c r="AX530" s="24">
        <v>0</v>
      </c>
      <c r="AY530" s="24">
        <v>0</v>
      </c>
      <c r="AZ530" s="24">
        <v>0</v>
      </c>
      <c r="BA530" s="24">
        <v>0</v>
      </c>
      <c r="BB530" s="24">
        <v>0</v>
      </c>
      <c r="BC530" s="24">
        <v>0</v>
      </c>
      <c r="BD530" s="24">
        <v>0</v>
      </c>
      <c r="BE530" s="24">
        <v>0</v>
      </c>
      <c r="BF530" s="24">
        <v>0</v>
      </c>
      <c r="BG530" s="24">
        <v>0</v>
      </c>
      <c r="BH530" s="25" t="s">
        <v>86</v>
      </c>
    </row>
    <row r="531" spans="1:84" s="15" customFormat="1" ht="31.5" x14ac:dyDescent="0.25">
      <c r="A531" s="21" t="s">
        <v>1048</v>
      </c>
      <c r="B531" s="26" t="s">
        <v>331</v>
      </c>
      <c r="C531" s="23" t="s">
        <v>85</v>
      </c>
      <c r="D531" s="24" t="s">
        <v>86</v>
      </c>
      <c r="E531" s="24">
        <v>0</v>
      </c>
      <c r="F531" s="24">
        <v>0</v>
      </c>
      <c r="G531" s="24">
        <v>0</v>
      </c>
      <c r="H531" s="24">
        <v>0</v>
      </c>
      <c r="I531" s="24">
        <v>0</v>
      </c>
      <c r="J531" s="24">
        <v>0</v>
      </c>
      <c r="K531" s="24">
        <v>0</v>
      </c>
      <c r="L531" s="24">
        <v>0</v>
      </c>
      <c r="M531" s="24">
        <v>0</v>
      </c>
      <c r="N531" s="24">
        <v>0</v>
      </c>
      <c r="O531" s="24">
        <v>0</v>
      </c>
      <c r="P531" s="24">
        <v>0</v>
      </c>
      <c r="Q531" s="24">
        <v>0</v>
      </c>
      <c r="R531" s="24">
        <v>0</v>
      </c>
      <c r="S531" s="24">
        <v>0</v>
      </c>
      <c r="T531" s="24">
        <v>0</v>
      </c>
      <c r="U531" s="24">
        <v>0</v>
      </c>
      <c r="V531" s="24">
        <v>0</v>
      </c>
      <c r="W531" s="24">
        <v>0</v>
      </c>
      <c r="X531" s="24">
        <v>0</v>
      </c>
      <c r="Y531" s="24">
        <v>0</v>
      </c>
      <c r="Z531" s="24">
        <v>0</v>
      </c>
      <c r="AA531" s="24">
        <v>0</v>
      </c>
      <c r="AB531" s="24">
        <v>0</v>
      </c>
      <c r="AC531" s="24">
        <v>0</v>
      </c>
      <c r="AD531" s="24">
        <v>0</v>
      </c>
      <c r="AE531" s="24">
        <v>0</v>
      </c>
      <c r="AF531" s="24">
        <v>0</v>
      </c>
      <c r="AG531" s="24">
        <v>0</v>
      </c>
      <c r="AH531" s="24">
        <v>0</v>
      </c>
      <c r="AI531" s="24">
        <v>0</v>
      </c>
      <c r="AJ531" s="24">
        <v>0</v>
      </c>
      <c r="AK531" s="24">
        <v>0</v>
      </c>
      <c r="AL531" s="24">
        <v>0</v>
      </c>
      <c r="AM531" s="24">
        <v>0</v>
      </c>
      <c r="AN531" s="24">
        <v>0</v>
      </c>
      <c r="AO531" s="24">
        <v>0</v>
      </c>
      <c r="AP531" s="24">
        <v>0</v>
      </c>
      <c r="AQ531" s="24">
        <v>0</v>
      </c>
      <c r="AR531" s="24">
        <v>0</v>
      </c>
      <c r="AS531" s="24">
        <v>0</v>
      </c>
      <c r="AT531" s="24">
        <v>0</v>
      </c>
      <c r="AU531" s="24">
        <v>0</v>
      </c>
      <c r="AV531" s="24">
        <v>0</v>
      </c>
      <c r="AW531" s="24">
        <v>0</v>
      </c>
      <c r="AX531" s="24">
        <v>0</v>
      </c>
      <c r="AY531" s="24">
        <v>0</v>
      </c>
      <c r="AZ531" s="24">
        <v>0</v>
      </c>
      <c r="BA531" s="24">
        <v>0</v>
      </c>
      <c r="BB531" s="24">
        <v>0</v>
      </c>
      <c r="BC531" s="24">
        <v>0</v>
      </c>
      <c r="BD531" s="24">
        <v>0</v>
      </c>
      <c r="BE531" s="24">
        <v>0</v>
      </c>
      <c r="BF531" s="24">
        <v>0</v>
      </c>
      <c r="BG531" s="24">
        <v>0</v>
      </c>
      <c r="BH531" s="25" t="s">
        <v>86</v>
      </c>
    </row>
    <row r="532" spans="1:84" s="15" customFormat="1" ht="31.5" x14ac:dyDescent="0.25">
      <c r="A532" s="21" t="s">
        <v>1049</v>
      </c>
      <c r="B532" s="26" t="s">
        <v>333</v>
      </c>
      <c r="C532" s="23" t="s">
        <v>85</v>
      </c>
      <c r="D532" s="24" t="s">
        <v>86</v>
      </c>
      <c r="E532" s="24">
        <v>0</v>
      </c>
      <c r="F532" s="24">
        <v>0</v>
      </c>
      <c r="G532" s="24">
        <v>0</v>
      </c>
      <c r="H532" s="24">
        <v>0</v>
      </c>
      <c r="I532" s="24">
        <v>0</v>
      </c>
      <c r="J532" s="24">
        <v>0</v>
      </c>
      <c r="K532" s="24">
        <v>0</v>
      </c>
      <c r="L532" s="24">
        <v>0</v>
      </c>
      <c r="M532" s="24">
        <v>0</v>
      </c>
      <c r="N532" s="24">
        <v>0</v>
      </c>
      <c r="O532" s="24">
        <v>0</v>
      </c>
      <c r="P532" s="24">
        <v>0</v>
      </c>
      <c r="Q532" s="24">
        <v>0</v>
      </c>
      <c r="R532" s="24">
        <v>0</v>
      </c>
      <c r="S532" s="24">
        <v>0</v>
      </c>
      <c r="T532" s="24">
        <v>0</v>
      </c>
      <c r="U532" s="24">
        <v>0</v>
      </c>
      <c r="V532" s="24">
        <v>0</v>
      </c>
      <c r="W532" s="24">
        <v>0</v>
      </c>
      <c r="X532" s="24">
        <v>0</v>
      </c>
      <c r="Y532" s="24">
        <v>0</v>
      </c>
      <c r="Z532" s="24">
        <v>0</v>
      </c>
      <c r="AA532" s="24">
        <v>0</v>
      </c>
      <c r="AB532" s="24">
        <v>0</v>
      </c>
      <c r="AC532" s="24">
        <v>0</v>
      </c>
      <c r="AD532" s="24">
        <v>0</v>
      </c>
      <c r="AE532" s="24">
        <v>0</v>
      </c>
      <c r="AF532" s="24">
        <v>0</v>
      </c>
      <c r="AG532" s="24">
        <v>0</v>
      </c>
      <c r="AH532" s="24">
        <v>0</v>
      </c>
      <c r="AI532" s="24">
        <v>0</v>
      </c>
      <c r="AJ532" s="24">
        <v>0</v>
      </c>
      <c r="AK532" s="24">
        <v>0</v>
      </c>
      <c r="AL532" s="24">
        <v>0</v>
      </c>
      <c r="AM532" s="24">
        <v>0</v>
      </c>
      <c r="AN532" s="24">
        <v>0</v>
      </c>
      <c r="AO532" s="24">
        <v>0</v>
      </c>
      <c r="AP532" s="24">
        <v>0</v>
      </c>
      <c r="AQ532" s="24">
        <v>0</v>
      </c>
      <c r="AR532" s="24">
        <v>0</v>
      </c>
      <c r="AS532" s="24">
        <v>0</v>
      </c>
      <c r="AT532" s="24">
        <v>0</v>
      </c>
      <c r="AU532" s="24">
        <v>0</v>
      </c>
      <c r="AV532" s="24">
        <v>0</v>
      </c>
      <c r="AW532" s="24">
        <v>0</v>
      </c>
      <c r="AX532" s="24">
        <v>0</v>
      </c>
      <c r="AY532" s="24">
        <v>0</v>
      </c>
      <c r="AZ532" s="24">
        <v>0</v>
      </c>
      <c r="BA532" s="24">
        <v>0</v>
      </c>
      <c r="BB532" s="24">
        <v>0</v>
      </c>
      <c r="BC532" s="24">
        <v>0</v>
      </c>
      <c r="BD532" s="24">
        <v>0</v>
      </c>
      <c r="BE532" s="24">
        <v>0</v>
      </c>
      <c r="BF532" s="24">
        <v>0</v>
      </c>
      <c r="BG532" s="24">
        <v>0</v>
      </c>
      <c r="BH532" s="25" t="s">
        <v>86</v>
      </c>
    </row>
    <row r="533" spans="1:84" s="15" customFormat="1" x14ac:dyDescent="0.25">
      <c r="A533" s="21" t="s">
        <v>1050</v>
      </c>
      <c r="B533" s="26" t="s">
        <v>339</v>
      </c>
      <c r="C533" s="23" t="s">
        <v>85</v>
      </c>
      <c r="D533" s="24" t="s">
        <v>86</v>
      </c>
      <c r="E533" s="24">
        <f t="shared" ref="E533:BG533" si="199">E534+E535+E536+E537</f>
        <v>0</v>
      </c>
      <c r="F533" s="24">
        <f t="shared" si="199"/>
        <v>0</v>
      </c>
      <c r="G533" s="24">
        <f t="shared" si="199"/>
        <v>0</v>
      </c>
      <c r="H533" s="24">
        <f t="shared" si="199"/>
        <v>0</v>
      </c>
      <c r="I533" s="24">
        <f t="shared" si="199"/>
        <v>0</v>
      </c>
      <c r="J533" s="24">
        <f t="shared" si="199"/>
        <v>0</v>
      </c>
      <c r="K533" s="24">
        <f t="shared" si="199"/>
        <v>0</v>
      </c>
      <c r="L533" s="24">
        <f t="shared" si="199"/>
        <v>0</v>
      </c>
      <c r="M533" s="24">
        <f t="shared" si="199"/>
        <v>0</v>
      </c>
      <c r="N533" s="24">
        <f t="shared" si="199"/>
        <v>0</v>
      </c>
      <c r="O533" s="24">
        <f t="shared" si="199"/>
        <v>0</v>
      </c>
      <c r="P533" s="24">
        <f t="shared" si="199"/>
        <v>0</v>
      </c>
      <c r="Q533" s="24">
        <f t="shared" si="199"/>
        <v>0</v>
      </c>
      <c r="R533" s="24">
        <f t="shared" si="199"/>
        <v>0</v>
      </c>
      <c r="S533" s="24">
        <f t="shared" si="199"/>
        <v>0</v>
      </c>
      <c r="T533" s="24">
        <f t="shared" si="199"/>
        <v>0</v>
      </c>
      <c r="U533" s="24">
        <f t="shared" si="199"/>
        <v>0</v>
      </c>
      <c r="V533" s="24">
        <f t="shared" si="199"/>
        <v>0</v>
      </c>
      <c r="W533" s="24">
        <f t="shared" si="199"/>
        <v>0</v>
      </c>
      <c r="X533" s="24">
        <f t="shared" si="199"/>
        <v>0</v>
      </c>
      <c r="Y533" s="24">
        <f t="shared" si="199"/>
        <v>0</v>
      </c>
      <c r="Z533" s="24">
        <f t="shared" si="199"/>
        <v>0</v>
      </c>
      <c r="AA533" s="24">
        <f t="shared" si="199"/>
        <v>0</v>
      </c>
      <c r="AB533" s="24">
        <f t="shared" si="199"/>
        <v>0</v>
      </c>
      <c r="AC533" s="24">
        <f t="shared" si="199"/>
        <v>0</v>
      </c>
      <c r="AD533" s="24">
        <f t="shared" si="199"/>
        <v>0</v>
      </c>
      <c r="AE533" s="24">
        <f t="shared" si="199"/>
        <v>0</v>
      </c>
      <c r="AF533" s="24">
        <f t="shared" si="199"/>
        <v>0</v>
      </c>
      <c r="AG533" s="24">
        <f t="shared" si="199"/>
        <v>0</v>
      </c>
      <c r="AH533" s="24">
        <f t="shared" si="199"/>
        <v>0</v>
      </c>
      <c r="AI533" s="24">
        <f t="shared" si="199"/>
        <v>0</v>
      </c>
      <c r="AJ533" s="24">
        <f t="shared" si="199"/>
        <v>0</v>
      </c>
      <c r="AK533" s="24">
        <f t="shared" si="199"/>
        <v>0</v>
      </c>
      <c r="AL533" s="24">
        <f t="shared" si="199"/>
        <v>0</v>
      </c>
      <c r="AM533" s="24">
        <f t="shared" si="199"/>
        <v>0</v>
      </c>
      <c r="AN533" s="24">
        <f t="shared" si="199"/>
        <v>0</v>
      </c>
      <c r="AO533" s="24">
        <f t="shared" si="199"/>
        <v>0</v>
      </c>
      <c r="AP533" s="24">
        <f t="shared" si="199"/>
        <v>0</v>
      </c>
      <c r="AQ533" s="24">
        <f t="shared" si="199"/>
        <v>0</v>
      </c>
      <c r="AR533" s="24">
        <f t="shared" si="199"/>
        <v>0</v>
      </c>
      <c r="AS533" s="24">
        <f t="shared" si="199"/>
        <v>0</v>
      </c>
      <c r="AT533" s="24">
        <f t="shared" si="199"/>
        <v>0</v>
      </c>
      <c r="AU533" s="24">
        <f t="shared" si="199"/>
        <v>0</v>
      </c>
      <c r="AV533" s="24">
        <f t="shared" si="199"/>
        <v>0</v>
      </c>
      <c r="AW533" s="24">
        <f t="shared" si="199"/>
        <v>0</v>
      </c>
      <c r="AX533" s="24">
        <f t="shared" si="199"/>
        <v>0</v>
      </c>
      <c r="AY533" s="24">
        <f t="shared" si="199"/>
        <v>0</v>
      </c>
      <c r="AZ533" s="24">
        <f t="shared" si="199"/>
        <v>0</v>
      </c>
      <c r="BA533" s="24">
        <f t="shared" si="199"/>
        <v>0</v>
      </c>
      <c r="BB533" s="24">
        <f t="shared" si="199"/>
        <v>0</v>
      </c>
      <c r="BC533" s="24">
        <f t="shared" si="199"/>
        <v>0</v>
      </c>
      <c r="BD533" s="24">
        <f t="shared" si="199"/>
        <v>0</v>
      </c>
      <c r="BE533" s="24">
        <f t="shared" si="199"/>
        <v>0</v>
      </c>
      <c r="BF533" s="24">
        <f t="shared" si="199"/>
        <v>0</v>
      </c>
      <c r="BG533" s="24">
        <f t="shared" si="199"/>
        <v>0</v>
      </c>
      <c r="BH533" s="25" t="s">
        <v>86</v>
      </c>
    </row>
    <row r="534" spans="1:84" s="15" customFormat="1" ht="31.5" x14ac:dyDescent="0.25">
      <c r="A534" s="21" t="s">
        <v>1051</v>
      </c>
      <c r="B534" s="33" t="s">
        <v>341</v>
      </c>
      <c r="C534" s="33" t="s">
        <v>85</v>
      </c>
      <c r="D534" s="24" t="s">
        <v>86</v>
      </c>
      <c r="E534" s="24">
        <v>0</v>
      </c>
      <c r="F534" s="24">
        <v>0</v>
      </c>
      <c r="G534" s="24">
        <v>0</v>
      </c>
      <c r="H534" s="24">
        <v>0</v>
      </c>
      <c r="I534" s="24">
        <v>0</v>
      </c>
      <c r="J534" s="24">
        <v>0</v>
      </c>
      <c r="K534" s="24">
        <v>0</v>
      </c>
      <c r="L534" s="24">
        <v>0</v>
      </c>
      <c r="M534" s="24">
        <v>0</v>
      </c>
      <c r="N534" s="24">
        <v>0</v>
      </c>
      <c r="O534" s="24">
        <v>0</v>
      </c>
      <c r="P534" s="24">
        <v>0</v>
      </c>
      <c r="Q534" s="24">
        <v>0</v>
      </c>
      <c r="R534" s="24">
        <v>0</v>
      </c>
      <c r="S534" s="24">
        <v>0</v>
      </c>
      <c r="T534" s="24">
        <v>0</v>
      </c>
      <c r="U534" s="24">
        <v>0</v>
      </c>
      <c r="V534" s="24">
        <v>0</v>
      </c>
      <c r="W534" s="24">
        <v>0</v>
      </c>
      <c r="X534" s="24">
        <v>0</v>
      </c>
      <c r="Y534" s="24">
        <v>0</v>
      </c>
      <c r="Z534" s="24">
        <v>0</v>
      </c>
      <c r="AA534" s="24">
        <v>0</v>
      </c>
      <c r="AB534" s="24">
        <v>0</v>
      </c>
      <c r="AC534" s="24">
        <v>0</v>
      </c>
      <c r="AD534" s="24">
        <v>0</v>
      </c>
      <c r="AE534" s="24">
        <v>0</v>
      </c>
      <c r="AF534" s="24">
        <v>0</v>
      </c>
      <c r="AG534" s="24">
        <v>0</v>
      </c>
      <c r="AH534" s="24">
        <v>0</v>
      </c>
      <c r="AI534" s="24">
        <v>0</v>
      </c>
      <c r="AJ534" s="24">
        <v>0</v>
      </c>
      <c r="AK534" s="24">
        <v>0</v>
      </c>
      <c r="AL534" s="24">
        <v>0</v>
      </c>
      <c r="AM534" s="24">
        <v>0</v>
      </c>
      <c r="AN534" s="24">
        <v>0</v>
      </c>
      <c r="AO534" s="24">
        <v>0</v>
      </c>
      <c r="AP534" s="24">
        <v>0</v>
      </c>
      <c r="AQ534" s="24">
        <v>0</v>
      </c>
      <c r="AR534" s="24">
        <v>0</v>
      </c>
      <c r="AS534" s="24">
        <v>0</v>
      </c>
      <c r="AT534" s="24">
        <v>0</v>
      </c>
      <c r="AU534" s="24">
        <v>0</v>
      </c>
      <c r="AV534" s="24">
        <v>0</v>
      </c>
      <c r="AW534" s="24">
        <v>0</v>
      </c>
      <c r="AX534" s="24">
        <v>0</v>
      </c>
      <c r="AY534" s="24">
        <v>0</v>
      </c>
      <c r="AZ534" s="24">
        <v>0</v>
      </c>
      <c r="BA534" s="24">
        <v>0</v>
      </c>
      <c r="BB534" s="24">
        <v>0</v>
      </c>
      <c r="BC534" s="24">
        <v>0</v>
      </c>
      <c r="BD534" s="24">
        <v>0</v>
      </c>
      <c r="BE534" s="24">
        <v>0</v>
      </c>
      <c r="BF534" s="24">
        <v>0</v>
      </c>
      <c r="BG534" s="24">
        <v>0</v>
      </c>
      <c r="BH534" s="25" t="s">
        <v>86</v>
      </c>
    </row>
    <row r="535" spans="1:84" s="15" customFormat="1" x14ac:dyDescent="0.25">
      <c r="A535" s="21" t="s">
        <v>1052</v>
      </c>
      <c r="B535" s="33" t="s">
        <v>343</v>
      </c>
      <c r="C535" s="33" t="s">
        <v>85</v>
      </c>
      <c r="D535" s="24" t="s">
        <v>86</v>
      </c>
      <c r="E535" s="24">
        <v>0</v>
      </c>
      <c r="F535" s="24">
        <v>0</v>
      </c>
      <c r="G535" s="24">
        <v>0</v>
      </c>
      <c r="H535" s="24">
        <v>0</v>
      </c>
      <c r="I535" s="24">
        <v>0</v>
      </c>
      <c r="J535" s="24">
        <v>0</v>
      </c>
      <c r="K535" s="24">
        <v>0</v>
      </c>
      <c r="L535" s="24">
        <v>0</v>
      </c>
      <c r="M535" s="24">
        <v>0</v>
      </c>
      <c r="N535" s="24">
        <v>0</v>
      </c>
      <c r="O535" s="24">
        <v>0</v>
      </c>
      <c r="P535" s="24">
        <v>0</v>
      </c>
      <c r="Q535" s="24">
        <v>0</v>
      </c>
      <c r="R535" s="24">
        <v>0</v>
      </c>
      <c r="S535" s="24">
        <v>0</v>
      </c>
      <c r="T535" s="24">
        <v>0</v>
      </c>
      <c r="U535" s="24">
        <v>0</v>
      </c>
      <c r="V535" s="24">
        <v>0</v>
      </c>
      <c r="W535" s="24">
        <v>0</v>
      </c>
      <c r="X535" s="24">
        <v>0</v>
      </c>
      <c r="Y535" s="24">
        <v>0</v>
      </c>
      <c r="Z535" s="24">
        <v>0</v>
      </c>
      <c r="AA535" s="24">
        <v>0</v>
      </c>
      <c r="AB535" s="24">
        <v>0</v>
      </c>
      <c r="AC535" s="24">
        <v>0</v>
      </c>
      <c r="AD535" s="24">
        <v>0</v>
      </c>
      <c r="AE535" s="24">
        <v>0</v>
      </c>
      <c r="AF535" s="24">
        <v>0</v>
      </c>
      <c r="AG535" s="24">
        <v>0</v>
      </c>
      <c r="AH535" s="24">
        <v>0</v>
      </c>
      <c r="AI535" s="24">
        <v>0</v>
      </c>
      <c r="AJ535" s="24">
        <v>0</v>
      </c>
      <c r="AK535" s="24">
        <v>0</v>
      </c>
      <c r="AL535" s="24">
        <v>0</v>
      </c>
      <c r="AM535" s="24">
        <v>0</v>
      </c>
      <c r="AN535" s="24">
        <v>0</v>
      </c>
      <c r="AO535" s="24">
        <v>0</v>
      </c>
      <c r="AP535" s="24">
        <v>0</v>
      </c>
      <c r="AQ535" s="24">
        <v>0</v>
      </c>
      <c r="AR535" s="24">
        <v>0</v>
      </c>
      <c r="AS535" s="24">
        <v>0</v>
      </c>
      <c r="AT535" s="24">
        <v>0</v>
      </c>
      <c r="AU535" s="24">
        <v>0</v>
      </c>
      <c r="AV535" s="24">
        <v>0</v>
      </c>
      <c r="AW535" s="24">
        <v>0</v>
      </c>
      <c r="AX535" s="24">
        <v>0</v>
      </c>
      <c r="AY535" s="24">
        <v>0</v>
      </c>
      <c r="AZ535" s="24">
        <v>0</v>
      </c>
      <c r="BA535" s="24">
        <v>0</v>
      </c>
      <c r="BB535" s="24">
        <v>0</v>
      </c>
      <c r="BC535" s="24">
        <v>0</v>
      </c>
      <c r="BD535" s="24">
        <v>0</v>
      </c>
      <c r="BE535" s="24">
        <v>0</v>
      </c>
      <c r="BF535" s="24">
        <v>0</v>
      </c>
      <c r="BG535" s="24">
        <v>0</v>
      </c>
      <c r="BH535" s="25" t="s">
        <v>86</v>
      </c>
    </row>
    <row r="536" spans="1:84" s="15" customFormat="1" x14ac:dyDescent="0.25">
      <c r="A536" s="21" t="s">
        <v>1053</v>
      </c>
      <c r="B536" s="42" t="s">
        <v>347</v>
      </c>
      <c r="C536" s="42" t="s">
        <v>85</v>
      </c>
      <c r="D536" s="24" t="s">
        <v>86</v>
      </c>
      <c r="E536" s="24">
        <v>0</v>
      </c>
      <c r="F536" s="24">
        <v>0</v>
      </c>
      <c r="G536" s="24">
        <v>0</v>
      </c>
      <c r="H536" s="24">
        <v>0</v>
      </c>
      <c r="I536" s="24">
        <v>0</v>
      </c>
      <c r="J536" s="24">
        <v>0</v>
      </c>
      <c r="K536" s="24">
        <v>0</v>
      </c>
      <c r="L536" s="24">
        <v>0</v>
      </c>
      <c r="M536" s="24">
        <v>0</v>
      </c>
      <c r="N536" s="24">
        <v>0</v>
      </c>
      <c r="O536" s="24">
        <v>0</v>
      </c>
      <c r="P536" s="24">
        <v>0</v>
      </c>
      <c r="Q536" s="24">
        <v>0</v>
      </c>
      <c r="R536" s="24">
        <v>0</v>
      </c>
      <c r="S536" s="24">
        <v>0</v>
      </c>
      <c r="T536" s="24">
        <v>0</v>
      </c>
      <c r="U536" s="24">
        <v>0</v>
      </c>
      <c r="V536" s="24">
        <v>0</v>
      </c>
      <c r="W536" s="24">
        <v>0</v>
      </c>
      <c r="X536" s="24">
        <v>0</v>
      </c>
      <c r="Y536" s="24">
        <v>0</v>
      </c>
      <c r="Z536" s="24">
        <v>0</v>
      </c>
      <c r="AA536" s="24">
        <v>0</v>
      </c>
      <c r="AB536" s="24">
        <v>0</v>
      </c>
      <c r="AC536" s="24">
        <v>0</v>
      </c>
      <c r="AD536" s="24">
        <v>0</v>
      </c>
      <c r="AE536" s="24">
        <v>0</v>
      </c>
      <c r="AF536" s="24">
        <v>0</v>
      </c>
      <c r="AG536" s="24">
        <v>0</v>
      </c>
      <c r="AH536" s="24">
        <v>0</v>
      </c>
      <c r="AI536" s="24">
        <v>0</v>
      </c>
      <c r="AJ536" s="24">
        <v>0</v>
      </c>
      <c r="AK536" s="24">
        <v>0</v>
      </c>
      <c r="AL536" s="24">
        <v>0</v>
      </c>
      <c r="AM536" s="24">
        <v>0</v>
      </c>
      <c r="AN536" s="24">
        <v>0</v>
      </c>
      <c r="AO536" s="24">
        <v>0</v>
      </c>
      <c r="AP536" s="24">
        <v>0</v>
      </c>
      <c r="AQ536" s="24">
        <v>0</v>
      </c>
      <c r="AR536" s="24">
        <v>0</v>
      </c>
      <c r="AS536" s="24">
        <v>0</v>
      </c>
      <c r="AT536" s="24">
        <v>0</v>
      </c>
      <c r="AU536" s="24">
        <v>0</v>
      </c>
      <c r="AV536" s="24">
        <v>0</v>
      </c>
      <c r="AW536" s="24">
        <v>0</v>
      </c>
      <c r="AX536" s="24">
        <v>0</v>
      </c>
      <c r="AY536" s="24">
        <v>0</v>
      </c>
      <c r="AZ536" s="24">
        <v>0</v>
      </c>
      <c r="BA536" s="24">
        <v>0</v>
      </c>
      <c r="BB536" s="24">
        <v>0</v>
      </c>
      <c r="BC536" s="24">
        <v>0</v>
      </c>
      <c r="BD536" s="24">
        <v>0</v>
      </c>
      <c r="BE536" s="24">
        <v>0</v>
      </c>
      <c r="BF536" s="24">
        <v>0</v>
      </c>
      <c r="BG536" s="24">
        <v>0</v>
      </c>
      <c r="BH536" s="25" t="s">
        <v>86</v>
      </c>
    </row>
    <row r="537" spans="1:84" s="15" customFormat="1" x14ac:dyDescent="0.25">
      <c r="A537" s="21" t="s">
        <v>1054</v>
      </c>
      <c r="B537" s="26" t="s">
        <v>353</v>
      </c>
      <c r="C537" s="23" t="s">
        <v>85</v>
      </c>
      <c r="D537" s="24" t="s">
        <v>86</v>
      </c>
      <c r="E537" s="24">
        <f>SUM(E538:E538)</f>
        <v>0</v>
      </c>
      <c r="F537" s="24">
        <f t="shared" ref="F537:BG537" si="200">SUM(F538:F538)</f>
        <v>0</v>
      </c>
      <c r="G537" s="24">
        <f t="shared" si="200"/>
        <v>0</v>
      </c>
      <c r="H537" s="24">
        <f t="shared" si="200"/>
        <v>0</v>
      </c>
      <c r="I537" s="24">
        <f t="shared" si="200"/>
        <v>0</v>
      </c>
      <c r="J537" s="24">
        <f t="shared" si="200"/>
        <v>0</v>
      </c>
      <c r="K537" s="24">
        <f t="shared" si="200"/>
        <v>0</v>
      </c>
      <c r="L537" s="24">
        <f t="shared" si="200"/>
        <v>0</v>
      </c>
      <c r="M537" s="24">
        <f t="shared" si="200"/>
        <v>0</v>
      </c>
      <c r="N537" s="24">
        <f t="shared" si="200"/>
        <v>0</v>
      </c>
      <c r="O537" s="24">
        <f t="shared" si="200"/>
        <v>0</v>
      </c>
      <c r="P537" s="24">
        <f t="shared" si="200"/>
        <v>0</v>
      </c>
      <c r="Q537" s="24">
        <f t="shared" si="200"/>
        <v>0</v>
      </c>
      <c r="R537" s="24">
        <f t="shared" si="200"/>
        <v>0</v>
      </c>
      <c r="S537" s="24">
        <f t="shared" si="200"/>
        <v>0</v>
      </c>
      <c r="T537" s="24">
        <f t="shared" si="200"/>
        <v>0</v>
      </c>
      <c r="U537" s="24">
        <f t="shared" si="200"/>
        <v>0</v>
      </c>
      <c r="V537" s="24">
        <f t="shared" si="200"/>
        <v>0</v>
      </c>
      <c r="W537" s="24">
        <f t="shared" si="200"/>
        <v>0</v>
      </c>
      <c r="X537" s="24">
        <f t="shared" si="200"/>
        <v>0</v>
      </c>
      <c r="Y537" s="24">
        <f t="shared" si="200"/>
        <v>0</v>
      </c>
      <c r="Z537" s="24">
        <f t="shared" si="200"/>
        <v>0</v>
      </c>
      <c r="AA537" s="24">
        <f t="shared" si="200"/>
        <v>0</v>
      </c>
      <c r="AB537" s="24">
        <f t="shared" si="200"/>
        <v>0</v>
      </c>
      <c r="AC537" s="24">
        <f t="shared" si="200"/>
        <v>0</v>
      </c>
      <c r="AD537" s="24">
        <f t="shared" si="200"/>
        <v>0</v>
      </c>
      <c r="AE537" s="24">
        <f t="shared" si="200"/>
        <v>0</v>
      </c>
      <c r="AF537" s="24">
        <f t="shared" si="200"/>
        <v>0</v>
      </c>
      <c r="AG537" s="24">
        <f t="shared" si="200"/>
        <v>0</v>
      </c>
      <c r="AH537" s="24">
        <f t="shared" si="200"/>
        <v>0</v>
      </c>
      <c r="AI537" s="24">
        <f t="shared" si="200"/>
        <v>0</v>
      </c>
      <c r="AJ537" s="24">
        <f t="shared" si="200"/>
        <v>0</v>
      </c>
      <c r="AK537" s="24">
        <f t="shared" si="200"/>
        <v>0</v>
      </c>
      <c r="AL537" s="24">
        <f t="shared" si="200"/>
        <v>0</v>
      </c>
      <c r="AM537" s="24">
        <f t="shared" si="200"/>
        <v>0</v>
      </c>
      <c r="AN537" s="24">
        <f t="shared" si="200"/>
        <v>0</v>
      </c>
      <c r="AO537" s="24">
        <f t="shared" si="200"/>
        <v>0</v>
      </c>
      <c r="AP537" s="24">
        <f t="shared" si="200"/>
        <v>0</v>
      </c>
      <c r="AQ537" s="24">
        <f t="shared" si="200"/>
        <v>0</v>
      </c>
      <c r="AR537" s="24">
        <f t="shared" si="200"/>
        <v>0</v>
      </c>
      <c r="AS537" s="24">
        <f t="shared" si="200"/>
        <v>0</v>
      </c>
      <c r="AT537" s="24">
        <f t="shared" si="200"/>
        <v>0</v>
      </c>
      <c r="AU537" s="24">
        <f t="shared" si="200"/>
        <v>0</v>
      </c>
      <c r="AV537" s="24">
        <f t="shared" si="200"/>
        <v>0</v>
      </c>
      <c r="AW537" s="24">
        <f t="shared" si="200"/>
        <v>0</v>
      </c>
      <c r="AX537" s="24">
        <f t="shared" si="200"/>
        <v>0</v>
      </c>
      <c r="AY537" s="24">
        <f t="shared" si="200"/>
        <v>0</v>
      </c>
      <c r="AZ537" s="24">
        <f t="shared" si="200"/>
        <v>0</v>
      </c>
      <c r="BA537" s="24">
        <f t="shared" si="200"/>
        <v>0</v>
      </c>
      <c r="BB537" s="24">
        <f t="shared" si="200"/>
        <v>0</v>
      </c>
      <c r="BC537" s="24">
        <f t="shared" si="200"/>
        <v>0</v>
      </c>
      <c r="BD537" s="24">
        <f t="shared" si="200"/>
        <v>0</v>
      </c>
      <c r="BE537" s="24">
        <f t="shared" si="200"/>
        <v>0</v>
      </c>
      <c r="BF537" s="24">
        <f t="shared" si="200"/>
        <v>0</v>
      </c>
      <c r="BG537" s="24">
        <f t="shared" si="200"/>
        <v>0</v>
      </c>
      <c r="BH537" s="25" t="s">
        <v>86</v>
      </c>
    </row>
    <row r="538" spans="1:84" x14ac:dyDescent="0.25">
      <c r="A538" s="27" t="s">
        <v>1054</v>
      </c>
      <c r="B538" s="34" t="s">
        <v>1055</v>
      </c>
      <c r="C538" s="35" t="s">
        <v>1056</v>
      </c>
      <c r="D538" s="30" t="s">
        <v>86</v>
      </c>
      <c r="E538" s="30">
        <f>J538+O538+T538+Y538</f>
        <v>0</v>
      </c>
      <c r="F538" s="30">
        <f t="shared" ref="F538" si="201">K538+P538+U538+Z538</f>
        <v>0</v>
      </c>
      <c r="G538" s="30">
        <f>L538+Q538+V538+AA538</f>
        <v>0</v>
      </c>
      <c r="H538" s="30">
        <f t="shared" ref="H538:I538" si="202">M538+R538+W538+AB538</f>
        <v>0</v>
      </c>
      <c r="I538" s="30">
        <f t="shared" si="202"/>
        <v>0</v>
      </c>
      <c r="J538" s="31">
        <v>0</v>
      </c>
      <c r="K538" s="31">
        <v>0</v>
      </c>
      <c r="L538" s="31">
        <v>0</v>
      </c>
      <c r="M538" s="31">
        <v>0</v>
      </c>
      <c r="N538" s="31">
        <v>0</v>
      </c>
      <c r="O538" s="31">
        <v>0</v>
      </c>
      <c r="P538" s="31">
        <v>0</v>
      </c>
      <c r="Q538" s="31">
        <v>0</v>
      </c>
      <c r="R538" s="31">
        <v>0</v>
      </c>
      <c r="S538" s="31">
        <v>0</v>
      </c>
      <c r="T538" s="31">
        <v>0</v>
      </c>
      <c r="U538" s="31">
        <v>0</v>
      </c>
      <c r="V538" s="31">
        <v>0</v>
      </c>
      <c r="W538" s="31">
        <v>0</v>
      </c>
      <c r="X538" s="31">
        <v>0</v>
      </c>
      <c r="Y538" s="31">
        <v>0</v>
      </c>
      <c r="Z538" s="31">
        <v>0</v>
      </c>
      <c r="AA538" s="31">
        <v>0</v>
      </c>
      <c r="AB538" s="31">
        <v>0</v>
      </c>
      <c r="AC538" s="31">
        <v>0</v>
      </c>
      <c r="AD538" s="30">
        <f>AI538+AN538+AS538+AX538</f>
        <v>0</v>
      </c>
      <c r="AE538" s="30">
        <f>AJ538+AO538+AT538+AY538</f>
        <v>0</v>
      </c>
      <c r="AF538" s="30">
        <f>AK538+AP538+AU538+AZ538</f>
        <v>0</v>
      </c>
      <c r="AG538" s="30">
        <f t="shared" ref="AG538" si="203">AL538+AQ538+AV538+BA538</f>
        <v>0</v>
      </c>
      <c r="AH538" s="30">
        <f>AM538+AR538+AW538+BB538</f>
        <v>0</v>
      </c>
      <c r="AI538" s="31">
        <v>0</v>
      </c>
      <c r="AJ538" s="31">
        <v>0</v>
      </c>
      <c r="AK538" s="31">
        <v>0</v>
      </c>
      <c r="AL538" s="31">
        <v>0</v>
      </c>
      <c r="AM538" s="31">
        <v>0</v>
      </c>
      <c r="AN538" s="31">
        <v>0</v>
      </c>
      <c r="AO538" s="31">
        <v>0</v>
      </c>
      <c r="AP538" s="31">
        <v>0</v>
      </c>
      <c r="AQ538" s="31">
        <v>0</v>
      </c>
      <c r="AR538" s="31">
        <v>0</v>
      </c>
      <c r="AS538" s="31">
        <v>0</v>
      </c>
      <c r="AT538" s="31">
        <v>0</v>
      </c>
      <c r="AU538" s="31">
        <v>0</v>
      </c>
      <c r="AV538" s="31">
        <v>0</v>
      </c>
      <c r="AW538" s="31">
        <v>0</v>
      </c>
      <c r="AX538" s="31">
        <v>0</v>
      </c>
      <c r="AY538" s="31">
        <v>0</v>
      </c>
      <c r="AZ538" s="31">
        <v>0</v>
      </c>
      <c r="BA538" s="31">
        <v>0</v>
      </c>
      <c r="BB538" s="31">
        <v>0</v>
      </c>
      <c r="BC538" s="30">
        <f>AD538-(J538)</f>
        <v>0</v>
      </c>
      <c r="BD538" s="30">
        <f>AE538-(K538)</f>
        <v>0</v>
      </c>
      <c r="BE538" s="30">
        <f>AF538-(L538)</f>
        <v>0</v>
      </c>
      <c r="BF538" s="30">
        <f>AG538-(M538)</f>
        <v>0</v>
      </c>
      <c r="BG538" s="30">
        <f>AH538-(N538)</f>
        <v>0</v>
      </c>
      <c r="BH538" s="31" t="s">
        <v>86</v>
      </c>
      <c r="BI538" s="15"/>
      <c r="BJ538" s="15"/>
      <c r="BL538" s="15"/>
      <c r="BM538" s="15"/>
      <c r="BN538" s="15"/>
      <c r="BO538" s="15"/>
      <c r="BP538" s="15"/>
      <c r="BQ538" s="15"/>
      <c r="BR538" s="15"/>
      <c r="BS538" s="15"/>
      <c r="BT538" s="15"/>
      <c r="BU538" s="15"/>
      <c r="BV538" s="15"/>
      <c r="BW538" s="15"/>
      <c r="BX538" s="15"/>
      <c r="BY538" s="15"/>
      <c r="BZ538" s="15"/>
      <c r="CA538" s="15"/>
      <c r="CB538" s="15"/>
      <c r="CC538" s="15"/>
      <c r="CD538" s="15"/>
      <c r="CE538" s="15"/>
      <c r="CF538" s="15"/>
    </row>
    <row r="539" spans="1:84" s="15" customFormat="1" ht="31.5" x14ac:dyDescent="0.25">
      <c r="A539" s="21" t="s">
        <v>1057</v>
      </c>
      <c r="B539" s="26" t="s">
        <v>369</v>
      </c>
      <c r="C539" s="23" t="s">
        <v>85</v>
      </c>
      <c r="D539" s="24" t="s">
        <v>86</v>
      </c>
      <c r="E539" s="24">
        <v>0</v>
      </c>
      <c r="F539" s="24">
        <v>0</v>
      </c>
      <c r="G539" s="24">
        <v>0</v>
      </c>
      <c r="H539" s="24">
        <v>0</v>
      </c>
      <c r="I539" s="24">
        <v>0</v>
      </c>
      <c r="J539" s="24">
        <v>0</v>
      </c>
      <c r="K539" s="24">
        <v>0</v>
      </c>
      <c r="L539" s="24">
        <v>0</v>
      </c>
      <c r="M539" s="24">
        <v>0</v>
      </c>
      <c r="N539" s="24">
        <v>0</v>
      </c>
      <c r="O539" s="24">
        <v>0</v>
      </c>
      <c r="P539" s="24">
        <v>0</v>
      </c>
      <c r="Q539" s="24">
        <v>0</v>
      </c>
      <c r="R539" s="24">
        <v>0</v>
      </c>
      <c r="S539" s="24">
        <v>0</v>
      </c>
      <c r="T539" s="24">
        <v>0</v>
      </c>
      <c r="U539" s="24">
        <v>0</v>
      </c>
      <c r="V539" s="24">
        <v>0</v>
      </c>
      <c r="W539" s="24">
        <v>0</v>
      </c>
      <c r="X539" s="24">
        <v>0</v>
      </c>
      <c r="Y539" s="24">
        <v>0</v>
      </c>
      <c r="Z539" s="24">
        <v>0</v>
      </c>
      <c r="AA539" s="24">
        <v>0</v>
      </c>
      <c r="AB539" s="24">
        <v>0</v>
      </c>
      <c r="AC539" s="24">
        <v>0</v>
      </c>
      <c r="AD539" s="24">
        <v>0</v>
      </c>
      <c r="AE539" s="24">
        <v>0</v>
      </c>
      <c r="AF539" s="24">
        <v>0</v>
      </c>
      <c r="AG539" s="24">
        <v>0</v>
      </c>
      <c r="AH539" s="24">
        <v>0</v>
      </c>
      <c r="AI539" s="24">
        <v>0</v>
      </c>
      <c r="AJ539" s="24">
        <v>0</v>
      </c>
      <c r="AK539" s="24">
        <v>0</v>
      </c>
      <c r="AL539" s="24">
        <v>0</v>
      </c>
      <c r="AM539" s="24">
        <v>0</v>
      </c>
      <c r="AN539" s="24">
        <v>0</v>
      </c>
      <c r="AO539" s="24">
        <v>0</v>
      </c>
      <c r="AP539" s="24">
        <v>0</v>
      </c>
      <c r="AQ539" s="24">
        <v>0</v>
      </c>
      <c r="AR539" s="24">
        <v>0</v>
      </c>
      <c r="AS539" s="24">
        <v>0</v>
      </c>
      <c r="AT539" s="24">
        <v>0</v>
      </c>
      <c r="AU539" s="24">
        <v>0</v>
      </c>
      <c r="AV539" s="24">
        <v>0</v>
      </c>
      <c r="AW539" s="24">
        <v>0</v>
      </c>
      <c r="AX539" s="24">
        <v>0</v>
      </c>
      <c r="AY539" s="24">
        <v>0</v>
      </c>
      <c r="AZ539" s="24">
        <v>0</v>
      </c>
      <c r="BA539" s="24">
        <v>0</v>
      </c>
      <c r="BB539" s="24">
        <v>0</v>
      </c>
      <c r="BC539" s="24">
        <v>0</v>
      </c>
      <c r="BD539" s="24">
        <v>0</v>
      </c>
      <c r="BE539" s="24">
        <v>0</v>
      </c>
      <c r="BF539" s="24">
        <v>0</v>
      </c>
      <c r="BG539" s="24">
        <v>0</v>
      </c>
      <c r="BH539" s="25" t="s">
        <v>86</v>
      </c>
    </row>
    <row r="540" spans="1:84" s="15" customFormat="1" x14ac:dyDescent="0.25">
      <c r="A540" s="21" t="s">
        <v>1058</v>
      </c>
      <c r="B540" s="26" t="s">
        <v>371</v>
      </c>
      <c r="C540" s="23" t="s">
        <v>85</v>
      </c>
      <c r="D540" s="24" t="s">
        <v>86</v>
      </c>
      <c r="E540" s="24">
        <f>SUM(E541:E543)</f>
        <v>0</v>
      </c>
      <c r="F540" s="24">
        <f t="shared" ref="F540:BG540" si="204">SUM(F541:F543)</f>
        <v>0</v>
      </c>
      <c r="G540" s="24">
        <f t="shared" si="204"/>
        <v>0</v>
      </c>
      <c r="H540" s="24">
        <f t="shared" si="204"/>
        <v>0</v>
      </c>
      <c r="I540" s="24">
        <f t="shared" si="204"/>
        <v>0</v>
      </c>
      <c r="J540" s="24">
        <f t="shared" si="204"/>
        <v>0</v>
      </c>
      <c r="K540" s="24">
        <f t="shared" si="204"/>
        <v>0</v>
      </c>
      <c r="L540" s="24">
        <f t="shared" si="204"/>
        <v>0</v>
      </c>
      <c r="M540" s="24">
        <f t="shared" si="204"/>
        <v>0</v>
      </c>
      <c r="N540" s="24">
        <f t="shared" si="204"/>
        <v>0</v>
      </c>
      <c r="O540" s="24">
        <f t="shared" si="204"/>
        <v>0</v>
      </c>
      <c r="P540" s="24">
        <f t="shared" si="204"/>
        <v>0</v>
      </c>
      <c r="Q540" s="24">
        <f t="shared" si="204"/>
        <v>0</v>
      </c>
      <c r="R540" s="24">
        <f t="shared" si="204"/>
        <v>0</v>
      </c>
      <c r="S540" s="24">
        <f t="shared" si="204"/>
        <v>0</v>
      </c>
      <c r="T540" s="24">
        <f t="shared" si="204"/>
        <v>0</v>
      </c>
      <c r="U540" s="24">
        <f t="shared" si="204"/>
        <v>0</v>
      </c>
      <c r="V540" s="24">
        <f t="shared" si="204"/>
        <v>0</v>
      </c>
      <c r="W540" s="24">
        <f t="shared" si="204"/>
        <v>0</v>
      </c>
      <c r="X540" s="24">
        <f t="shared" si="204"/>
        <v>0</v>
      </c>
      <c r="Y540" s="24">
        <f t="shared" si="204"/>
        <v>0</v>
      </c>
      <c r="Z540" s="24">
        <f t="shared" si="204"/>
        <v>0</v>
      </c>
      <c r="AA540" s="24">
        <f t="shared" si="204"/>
        <v>0</v>
      </c>
      <c r="AB540" s="24">
        <f t="shared" si="204"/>
        <v>0</v>
      </c>
      <c r="AC540" s="24">
        <f t="shared" si="204"/>
        <v>0</v>
      </c>
      <c r="AD540" s="24">
        <f t="shared" si="204"/>
        <v>0</v>
      </c>
      <c r="AE540" s="24">
        <f t="shared" si="204"/>
        <v>0</v>
      </c>
      <c r="AF540" s="24">
        <f t="shared" si="204"/>
        <v>0</v>
      </c>
      <c r="AG540" s="24">
        <f t="shared" si="204"/>
        <v>0</v>
      </c>
      <c r="AH540" s="24">
        <f t="shared" si="204"/>
        <v>0</v>
      </c>
      <c r="AI540" s="24">
        <f t="shared" si="204"/>
        <v>0</v>
      </c>
      <c r="AJ540" s="24">
        <f t="shared" si="204"/>
        <v>0</v>
      </c>
      <c r="AK540" s="24">
        <f t="shared" si="204"/>
        <v>0</v>
      </c>
      <c r="AL540" s="24">
        <f t="shared" si="204"/>
        <v>0</v>
      </c>
      <c r="AM540" s="24">
        <f t="shared" si="204"/>
        <v>0</v>
      </c>
      <c r="AN540" s="24">
        <f t="shared" si="204"/>
        <v>0</v>
      </c>
      <c r="AO540" s="24">
        <f t="shared" si="204"/>
        <v>0</v>
      </c>
      <c r="AP540" s="24">
        <f t="shared" si="204"/>
        <v>0</v>
      </c>
      <c r="AQ540" s="24">
        <f t="shared" si="204"/>
        <v>0</v>
      </c>
      <c r="AR540" s="24">
        <f t="shared" si="204"/>
        <v>0</v>
      </c>
      <c r="AS540" s="24">
        <f t="shared" si="204"/>
        <v>0</v>
      </c>
      <c r="AT540" s="24">
        <f t="shared" si="204"/>
        <v>0</v>
      </c>
      <c r="AU540" s="24">
        <f t="shared" si="204"/>
        <v>0</v>
      </c>
      <c r="AV540" s="24">
        <f t="shared" si="204"/>
        <v>0</v>
      </c>
      <c r="AW540" s="24">
        <f t="shared" si="204"/>
        <v>0</v>
      </c>
      <c r="AX540" s="24">
        <f t="shared" si="204"/>
        <v>0</v>
      </c>
      <c r="AY540" s="24">
        <f t="shared" si="204"/>
        <v>0</v>
      </c>
      <c r="AZ540" s="24">
        <f t="shared" si="204"/>
        <v>0</v>
      </c>
      <c r="BA540" s="24">
        <f t="shared" si="204"/>
        <v>0</v>
      </c>
      <c r="BB540" s="24">
        <f t="shared" si="204"/>
        <v>0</v>
      </c>
      <c r="BC540" s="24">
        <f t="shared" si="204"/>
        <v>0</v>
      </c>
      <c r="BD540" s="24">
        <f t="shared" si="204"/>
        <v>0</v>
      </c>
      <c r="BE540" s="24">
        <f t="shared" si="204"/>
        <v>0</v>
      </c>
      <c r="BF540" s="24">
        <f t="shared" si="204"/>
        <v>0</v>
      </c>
      <c r="BG540" s="24">
        <f t="shared" si="204"/>
        <v>0</v>
      </c>
      <c r="BH540" s="24" t="s">
        <v>86</v>
      </c>
    </row>
    <row r="541" spans="1:84" s="15" customFormat="1" ht="31.5" x14ac:dyDescent="0.25">
      <c r="A541" s="27" t="s">
        <v>1058</v>
      </c>
      <c r="B541" s="28" t="s">
        <v>1059</v>
      </c>
      <c r="C541" s="29" t="s">
        <v>1060</v>
      </c>
      <c r="D541" s="30" t="s">
        <v>86</v>
      </c>
      <c r="E541" s="30" t="s">
        <v>86</v>
      </c>
      <c r="F541" s="30" t="s">
        <v>86</v>
      </c>
      <c r="G541" s="30" t="s">
        <v>86</v>
      </c>
      <c r="H541" s="30" t="s">
        <v>86</v>
      </c>
      <c r="I541" s="30" t="s">
        <v>86</v>
      </c>
      <c r="J541" s="30" t="s">
        <v>86</v>
      </c>
      <c r="K541" s="30" t="s">
        <v>86</v>
      </c>
      <c r="L541" s="30" t="s">
        <v>86</v>
      </c>
      <c r="M541" s="30" t="s">
        <v>86</v>
      </c>
      <c r="N541" s="30" t="s">
        <v>86</v>
      </c>
      <c r="O541" s="30" t="s">
        <v>86</v>
      </c>
      <c r="P541" s="30" t="s">
        <v>86</v>
      </c>
      <c r="Q541" s="30" t="s">
        <v>86</v>
      </c>
      <c r="R541" s="30" t="s">
        <v>86</v>
      </c>
      <c r="S541" s="30" t="s">
        <v>86</v>
      </c>
      <c r="T541" s="30" t="s">
        <v>86</v>
      </c>
      <c r="U541" s="30" t="s">
        <v>86</v>
      </c>
      <c r="V541" s="30" t="s">
        <v>86</v>
      </c>
      <c r="W541" s="30" t="s">
        <v>86</v>
      </c>
      <c r="X541" s="30" t="s">
        <v>86</v>
      </c>
      <c r="Y541" s="30" t="s">
        <v>86</v>
      </c>
      <c r="Z541" s="30" t="s">
        <v>86</v>
      </c>
      <c r="AA541" s="30" t="s">
        <v>86</v>
      </c>
      <c r="AB541" s="30" t="s">
        <v>86</v>
      </c>
      <c r="AC541" s="30" t="s">
        <v>86</v>
      </c>
      <c r="AD541" s="30">
        <f t="shared" ref="AD541:AH543" si="205">AI541+AN541+AS541+AX541</f>
        <v>0</v>
      </c>
      <c r="AE541" s="30">
        <f t="shared" si="205"/>
        <v>0</v>
      </c>
      <c r="AF541" s="30">
        <f t="shared" si="205"/>
        <v>0</v>
      </c>
      <c r="AG541" s="30">
        <f t="shared" si="205"/>
        <v>0</v>
      </c>
      <c r="AH541" s="30">
        <f t="shared" si="205"/>
        <v>0</v>
      </c>
      <c r="AI541" s="30">
        <v>0</v>
      </c>
      <c r="AJ541" s="30">
        <v>0</v>
      </c>
      <c r="AK541" s="30">
        <v>0</v>
      </c>
      <c r="AL541" s="30">
        <v>0</v>
      </c>
      <c r="AM541" s="30">
        <v>0</v>
      </c>
      <c r="AN541" s="30">
        <v>0</v>
      </c>
      <c r="AO541" s="30">
        <v>0</v>
      </c>
      <c r="AP541" s="30">
        <v>0</v>
      </c>
      <c r="AQ541" s="30">
        <v>0</v>
      </c>
      <c r="AR541" s="30">
        <v>0</v>
      </c>
      <c r="AS541" s="30">
        <v>0</v>
      </c>
      <c r="AT541" s="30">
        <v>0</v>
      </c>
      <c r="AU541" s="30">
        <v>0</v>
      </c>
      <c r="AV541" s="30">
        <v>0</v>
      </c>
      <c r="AW541" s="30">
        <v>0</v>
      </c>
      <c r="AX541" s="30">
        <v>0</v>
      </c>
      <c r="AY541" s="30">
        <v>0</v>
      </c>
      <c r="AZ541" s="30">
        <v>0</v>
      </c>
      <c r="BA541" s="30">
        <v>0</v>
      </c>
      <c r="BB541" s="30">
        <v>0</v>
      </c>
      <c r="BC541" s="30" t="s">
        <v>86</v>
      </c>
      <c r="BD541" s="30" t="s">
        <v>86</v>
      </c>
      <c r="BE541" s="30" t="s">
        <v>86</v>
      </c>
      <c r="BF541" s="30" t="s">
        <v>86</v>
      </c>
      <c r="BG541" s="30" t="s">
        <v>86</v>
      </c>
      <c r="BH541" s="30" t="s">
        <v>86</v>
      </c>
    </row>
    <row r="542" spans="1:84" s="15" customFormat="1" x14ac:dyDescent="0.25">
      <c r="A542" s="27" t="s">
        <v>1058</v>
      </c>
      <c r="B542" s="28" t="s">
        <v>1061</v>
      </c>
      <c r="C542" s="29" t="s">
        <v>1062</v>
      </c>
      <c r="D542" s="30" t="s">
        <v>86</v>
      </c>
      <c r="E542" s="30" t="s">
        <v>86</v>
      </c>
      <c r="F542" s="30" t="s">
        <v>86</v>
      </c>
      <c r="G542" s="30" t="s">
        <v>86</v>
      </c>
      <c r="H542" s="30" t="s">
        <v>86</v>
      </c>
      <c r="I542" s="30" t="s">
        <v>86</v>
      </c>
      <c r="J542" s="30" t="s">
        <v>86</v>
      </c>
      <c r="K542" s="30" t="s">
        <v>86</v>
      </c>
      <c r="L542" s="30" t="s">
        <v>86</v>
      </c>
      <c r="M542" s="30" t="s">
        <v>86</v>
      </c>
      <c r="N542" s="30" t="s">
        <v>86</v>
      </c>
      <c r="O542" s="30" t="s">
        <v>86</v>
      </c>
      <c r="P542" s="30" t="s">
        <v>86</v>
      </c>
      <c r="Q542" s="30" t="s">
        <v>86</v>
      </c>
      <c r="R542" s="30" t="s">
        <v>86</v>
      </c>
      <c r="S542" s="30" t="s">
        <v>86</v>
      </c>
      <c r="T542" s="30" t="s">
        <v>86</v>
      </c>
      <c r="U542" s="30" t="s">
        <v>86</v>
      </c>
      <c r="V542" s="30" t="s">
        <v>86</v>
      </c>
      <c r="W542" s="30" t="s">
        <v>86</v>
      </c>
      <c r="X542" s="30" t="s">
        <v>86</v>
      </c>
      <c r="Y542" s="30" t="s">
        <v>86</v>
      </c>
      <c r="Z542" s="30" t="s">
        <v>86</v>
      </c>
      <c r="AA542" s="30" t="s">
        <v>86</v>
      </c>
      <c r="AB542" s="30" t="s">
        <v>86</v>
      </c>
      <c r="AC542" s="30" t="s">
        <v>86</v>
      </c>
      <c r="AD542" s="30">
        <f t="shared" si="205"/>
        <v>0</v>
      </c>
      <c r="AE542" s="30">
        <f t="shared" si="205"/>
        <v>0</v>
      </c>
      <c r="AF542" s="30">
        <f t="shared" si="205"/>
        <v>0</v>
      </c>
      <c r="AG542" s="30">
        <f t="shared" si="205"/>
        <v>0</v>
      </c>
      <c r="AH542" s="30">
        <f t="shared" si="205"/>
        <v>0</v>
      </c>
      <c r="AI542" s="30">
        <v>0</v>
      </c>
      <c r="AJ542" s="30">
        <v>0</v>
      </c>
      <c r="AK542" s="30">
        <v>0</v>
      </c>
      <c r="AL542" s="30">
        <v>0</v>
      </c>
      <c r="AM542" s="30">
        <v>0</v>
      </c>
      <c r="AN542" s="30">
        <v>0</v>
      </c>
      <c r="AO542" s="30">
        <v>0</v>
      </c>
      <c r="AP542" s="30">
        <v>0</v>
      </c>
      <c r="AQ542" s="30">
        <v>0</v>
      </c>
      <c r="AR542" s="30">
        <v>0</v>
      </c>
      <c r="AS542" s="30">
        <v>0</v>
      </c>
      <c r="AT542" s="30">
        <v>0</v>
      </c>
      <c r="AU542" s="30">
        <v>0</v>
      </c>
      <c r="AV542" s="30">
        <v>0</v>
      </c>
      <c r="AW542" s="30">
        <v>0</v>
      </c>
      <c r="AX542" s="30">
        <v>0</v>
      </c>
      <c r="AY542" s="30">
        <v>0</v>
      </c>
      <c r="AZ542" s="30">
        <v>0</v>
      </c>
      <c r="BA542" s="30">
        <v>0</v>
      </c>
      <c r="BB542" s="30">
        <v>0</v>
      </c>
      <c r="BC542" s="30" t="s">
        <v>86</v>
      </c>
      <c r="BD542" s="30" t="s">
        <v>86</v>
      </c>
      <c r="BE542" s="30" t="s">
        <v>86</v>
      </c>
      <c r="BF542" s="30" t="s">
        <v>86</v>
      </c>
      <c r="BG542" s="30" t="s">
        <v>86</v>
      </c>
      <c r="BH542" s="30" t="s">
        <v>86</v>
      </c>
    </row>
    <row r="543" spans="1:84" s="15" customFormat="1" x14ac:dyDescent="0.25">
      <c r="A543" s="27" t="s">
        <v>1058</v>
      </c>
      <c r="B543" s="28" t="s">
        <v>1063</v>
      </c>
      <c r="C543" s="29" t="s">
        <v>1064</v>
      </c>
      <c r="D543" s="30" t="s">
        <v>86</v>
      </c>
      <c r="E543" s="30" t="s">
        <v>86</v>
      </c>
      <c r="F543" s="30" t="s">
        <v>86</v>
      </c>
      <c r="G543" s="30" t="s">
        <v>86</v>
      </c>
      <c r="H543" s="30" t="s">
        <v>86</v>
      </c>
      <c r="I543" s="30" t="s">
        <v>86</v>
      </c>
      <c r="J543" s="30" t="s">
        <v>86</v>
      </c>
      <c r="K543" s="30" t="s">
        <v>86</v>
      </c>
      <c r="L543" s="30" t="s">
        <v>86</v>
      </c>
      <c r="M543" s="30" t="s">
        <v>86</v>
      </c>
      <c r="N543" s="30" t="s">
        <v>86</v>
      </c>
      <c r="O543" s="30" t="s">
        <v>86</v>
      </c>
      <c r="P543" s="30" t="s">
        <v>86</v>
      </c>
      <c r="Q543" s="30" t="s">
        <v>86</v>
      </c>
      <c r="R543" s="30" t="s">
        <v>86</v>
      </c>
      <c r="S543" s="30" t="s">
        <v>86</v>
      </c>
      <c r="T543" s="30" t="s">
        <v>86</v>
      </c>
      <c r="U543" s="30" t="s">
        <v>86</v>
      </c>
      <c r="V543" s="30" t="s">
        <v>86</v>
      </c>
      <c r="W543" s="30" t="s">
        <v>86</v>
      </c>
      <c r="X543" s="30" t="s">
        <v>86</v>
      </c>
      <c r="Y543" s="30" t="s">
        <v>86</v>
      </c>
      <c r="Z543" s="30" t="s">
        <v>86</v>
      </c>
      <c r="AA543" s="30" t="s">
        <v>86</v>
      </c>
      <c r="AB543" s="30" t="s">
        <v>86</v>
      </c>
      <c r="AC543" s="30" t="s">
        <v>86</v>
      </c>
      <c r="AD543" s="30">
        <f t="shared" si="205"/>
        <v>0</v>
      </c>
      <c r="AE543" s="30">
        <f t="shared" si="205"/>
        <v>0</v>
      </c>
      <c r="AF543" s="30">
        <f t="shared" si="205"/>
        <v>0</v>
      </c>
      <c r="AG543" s="30">
        <f t="shared" si="205"/>
        <v>0</v>
      </c>
      <c r="AH543" s="30">
        <f t="shared" si="205"/>
        <v>0</v>
      </c>
      <c r="AI543" s="30">
        <v>0</v>
      </c>
      <c r="AJ543" s="30">
        <v>0</v>
      </c>
      <c r="AK543" s="30">
        <v>0</v>
      </c>
      <c r="AL543" s="30">
        <v>0</v>
      </c>
      <c r="AM543" s="30">
        <v>0</v>
      </c>
      <c r="AN543" s="30">
        <v>0</v>
      </c>
      <c r="AO543" s="30">
        <v>0</v>
      </c>
      <c r="AP543" s="30">
        <v>0</v>
      </c>
      <c r="AQ543" s="30">
        <v>0</v>
      </c>
      <c r="AR543" s="30">
        <v>0</v>
      </c>
      <c r="AS543" s="30">
        <v>0</v>
      </c>
      <c r="AT543" s="30">
        <v>0</v>
      </c>
      <c r="AU543" s="30">
        <v>0</v>
      </c>
      <c r="AV543" s="30">
        <v>0</v>
      </c>
      <c r="AW543" s="30">
        <v>0</v>
      </c>
      <c r="AX543" s="30">
        <v>0</v>
      </c>
      <c r="AY543" s="30">
        <v>0</v>
      </c>
      <c r="AZ543" s="30">
        <v>0</v>
      </c>
      <c r="BA543" s="30">
        <v>0</v>
      </c>
      <c r="BB543" s="30">
        <v>0</v>
      </c>
      <c r="BC543" s="30" t="s">
        <v>86</v>
      </c>
      <c r="BD543" s="30" t="s">
        <v>86</v>
      </c>
      <c r="BE543" s="30" t="s">
        <v>86</v>
      </c>
      <c r="BF543" s="30" t="s">
        <v>86</v>
      </c>
      <c r="BG543" s="30" t="s">
        <v>86</v>
      </c>
      <c r="BH543" s="30" t="s">
        <v>86</v>
      </c>
    </row>
    <row r="544" spans="1:84" s="15" customFormat="1" x14ac:dyDescent="0.25">
      <c r="A544" s="21" t="s">
        <v>1065</v>
      </c>
      <c r="B544" s="33" t="s">
        <v>1066</v>
      </c>
      <c r="C544" s="33" t="s">
        <v>85</v>
      </c>
      <c r="D544" s="24" t="s">
        <v>86</v>
      </c>
      <c r="E544" s="24">
        <f t="shared" ref="E544:BG544" si="206">SUM(E545,E560,E566,E576,E583,E588,E589)</f>
        <v>0</v>
      </c>
      <c r="F544" s="24">
        <f t="shared" si="206"/>
        <v>0</v>
      </c>
      <c r="G544" s="24">
        <f t="shared" si="206"/>
        <v>0.10100000000000001</v>
      </c>
      <c r="H544" s="24">
        <f t="shared" si="206"/>
        <v>0</v>
      </c>
      <c r="I544" s="24">
        <f t="shared" si="206"/>
        <v>0</v>
      </c>
      <c r="J544" s="24">
        <f t="shared" si="206"/>
        <v>0</v>
      </c>
      <c r="K544" s="24">
        <f t="shared" si="206"/>
        <v>0</v>
      </c>
      <c r="L544" s="24">
        <f t="shared" si="206"/>
        <v>0</v>
      </c>
      <c r="M544" s="24">
        <f t="shared" si="206"/>
        <v>0</v>
      </c>
      <c r="N544" s="24">
        <f t="shared" si="206"/>
        <v>0</v>
      </c>
      <c r="O544" s="24">
        <f t="shared" si="206"/>
        <v>0</v>
      </c>
      <c r="P544" s="24">
        <f t="shared" si="206"/>
        <v>0</v>
      </c>
      <c r="Q544" s="24">
        <f t="shared" si="206"/>
        <v>0</v>
      </c>
      <c r="R544" s="24">
        <f t="shared" si="206"/>
        <v>0</v>
      </c>
      <c r="S544" s="24">
        <f t="shared" si="206"/>
        <v>0</v>
      </c>
      <c r="T544" s="24">
        <f t="shared" si="206"/>
        <v>0</v>
      </c>
      <c r="U544" s="24">
        <f t="shared" si="206"/>
        <v>0</v>
      </c>
      <c r="V544" s="24">
        <f t="shared" si="206"/>
        <v>0.10100000000000001</v>
      </c>
      <c r="W544" s="24">
        <f t="shared" si="206"/>
        <v>0</v>
      </c>
      <c r="X544" s="24">
        <f t="shared" si="206"/>
        <v>0</v>
      </c>
      <c r="Y544" s="24">
        <f t="shared" si="206"/>
        <v>0</v>
      </c>
      <c r="Z544" s="24">
        <f t="shared" si="206"/>
        <v>0</v>
      </c>
      <c r="AA544" s="24">
        <f t="shared" si="206"/>
        <v>0</v>
      </c>
      <c r="AB544" s="24">
        <f t="shared" si="206"/>
        <v>0</v>
      </c>
      <c r="AC544" s="24">
        <f t="shared" si="206"/>
        <v>0</v>
      </c>
      <c r="AD544" s="24">
        <f t="shared" si="206"/>
        <v>0</v>
      </c>
      <c r="AE544" s="24">
        <f t="shared" si="206"/>
        <v>0</v>
      </c>
      <c r="AF544" s="24">
        <f t="shared" si="206"/>
        <v>0</v>
      </c>
      <c r="AG544" s="24">
        <f t="shared" si="206"/>
        <v>0</v>
      </c>
      <c r="AH544" s="24">
        <f t="shared" si="206"/>
        <v>0</v>
      </c>
      <c r="AI544" s="24">
        <f t="shared" si="206"/>
        <v>0</v>
      </c>
      <c r="AJ544" s="24">
        <f t="shared" si="206"/>
        <v>0</v>
      </c>
      <c r="AK544" s="24">
        <f t="shared" si="206"/>
        <v>0</v>
      </c>
      <c r="AL544" s="24">
        <f t="shared" si="206"/>
        <v>0</v>
      </c>
      <c r="AM544" s="24">
        <f t="shared" si="206"/>
        <v>0</v>
      </c>
      <c r="AN544" s="24">
        <f t="shared" si="206"/>
        <v>0</v>
      </c>
      <c r="AO544" s="24">
        <f t="shared" si="206"/>
        <v>0</v>
      </c>
      <c r="AP544" s="24">
        <f t="shared" si="206"/>
        <v>0</v>
      </c>
      <c r="AQ544" s="24">
        <f t="shared" si="206"/>
        <v>0</v>
      </c>
      <c r="AR544" s="24">
        <f t="shared" si="206"/>
        <v>0</v>
      </c>
      <c r="AS544" s="24">
        <f t="shared" si="206"/>
        <v>0</v>
      </c>
      <c r="AT544" s="24">
        <f t="shared" si="206"/>
        <v>0</v>
      </c>
      <c r="AU544" s="24">
        <f t="shared" si="206"/>
        <v>0</v>
      </c>
      <c r="AV544" s="24">
        <f t="shared" si="206"/>
        <v>0</v>
      </c>
      <c r="AW544" s="24">
        <f t="shared" si="206"/>
        <v>0</v>
      </c>
      <c r="AX544" s="24">
        <f t="shared" si="206"/>
        <v>0</v>
      </c>
      <c r="AY544" s="24">
        <f t="shared" si="206"/>
        <v>0</v>
      </c>
      <c r="AZ544" s="24">
        <f t="shared" si="206"/>
        <v>0</v>
      </c>
      <c r="BA544" s="24">
        <f t="shared" si="206"/>
        <v>0</v>
      </c>
      <c r="BB544" s="24">
        <f t="shared" si="206"/>
        <v>0</v>
      </c>
      <c r="BC544" s="24">
        <f t="shared" si="206"/>
        <v>0</v>
      </c>
      <c r="BD544" s="24">
        <f t="shared" si="206"/>
        <v>0</v>
      </c>
      <c r="BE544" s="24">
        <f t="shared" si="206"/>
        <v>0</v>
      </c>
      <c r="BF544" s="24">
        <f t="shared" si="206"/>
        <v>0</v>
      </c>
      <c r="BG544" s="24">
        <f t="shared" si="206"/>
        <v>0</v>
      </c>
      <c r="BH544" s="25" t="s">
        <v>86</v>
      </c>
    </row>
    <row r="545" spans="1:84" s="15" customFormat="1" x14ac:dyDescent="0.25">
      <c r="A545" s="21" t="s">
        <v>1067</v>
      </c>
      <c r="B545" s="22" t="s">
        <v>104</v>
      </c>
      <c r="C545" s="23" t="s">
        <v>85</v>
      </c>
      <c r="D545" s="24" t="s">
        <v>86</v>
      </c>
      <c r="E545" s="24">
        <f t="shared" ref="E545:BG545" si="207">E546+E549+E552+E559</f>
        <v>0</v>
      </c>
      <c r="F545" s="24">
        <f t="shared" si="207"/>
        <v>0</v>
      </c>
      <c r="G545" s="24">
        <f t="shared" si="207"/>
        <v>0.10100000000000001</v>
      </c>
      <c r="H545" s="24">
        <f t="shared" si="207"/>
        <v>0</v>
      </c>
      <c r="I545" s="24">
        <f t="shared" si="207"/>
        <v>0</v>
      </c>
      <c r="J545" s="24">
        <f t="shared" si="207"/>
        <v>0</v>
      </c>
      <c r="K545" s="24">
        <f t="shared" si="207"/>
        <v>0</v>
      </c>
      <c r="L545" s="24">
        <f t="shared" si="207"/>
        <v>0</v>
      </c>
      <c r="M545" s="24">
        <f t="shared" si="207"/>
        <v>0</v>
      </c>
      <c r="N545" s="24">
        <f t="shared" si="207"/>
        <v>0</v>
      </c>
      <c r="O545" s="24">
        <f t="shared" si="207"/>
        <v>0</v>
      </c>
      <c r="P545" s="24">
        <f t="shared" si="207"/>
        <v>0</v>
      </c>
      <c r="Q545" s="24">
        <f t="shared" si="207"/>
        <v>0</v>
      </c>
      <c r="R545" s="24">
        <f t="shared" si="207"/>
        <v>0</v>
      </c>
      <c r="S545" s="24">
        <f t="shared" si="207"/>
        <v>0</v>
      </c>
      <c r="T545" s="24">
        <f t="shared" si="207"/>
        <v>0</v>
      </c>
      <c r="U545" s="24">
        <f t="shared" si="207"/>
        <v>0</v>
      </c>
      <c r="V545" s="24">
        <f t="shared" si="207"/>
        <v>0.10100000000000001</v>
      </c>
      <c r="W545" s="24">
        <f t="shared" si="207"/>
        <v>0</v>
      </c>
      <c r="X545" s="24">
        <f t="shared" si="207"/>
        <v>0</v>
      </c>
      <c r="Y545" s="24">
        <f t="shared" si="207"/>
        <v>0</v>
      </c>
      <c r="Z545" s="24">
        <f t="shared" si="207"/>
        <v>0</v>
      </c>
      <c r="AA545" s="24">
        <f t="shared" si="207"/>
        <v>0</v>
      </c>
      <c r="AB545" s="24">
        <f t="shared" si="207"/>
        <v>0</v>
      </c>
      <c r="AC545" s="24">
        <f t="shared" si="207"/>
        <v>0</v>
      </c>
      <c r="AD545" s="24">
        <f t="shared" si="207"/>
        <v>0</v>
      </c>
      <c r="AE545" s="24">
        <f t="shared" si="207"/>
        <v>0</v>
      </c>
      <c r="AF545" s="24">
        <f t="shared" si="207"/>
        <v>0</v>
      </c>
      <c r="AG545" s="24">
        <f t="shared" si="207"/>
        <v>0</v>
      </c>
      <c r="AH545" s="24">
        <f t="shared" si="207"/>
        <v>0</v>
      </c>
      <c r="AI545" s="24">
        <f t="shared" si="207"/>
        <v>0</v>
      </c>
      <c r="AJ545" s="24">
        <f t="shared" si="207"/>
        <v>0</v>
      </c>
      <c r="AK545" s="24">
        <f t="shared" si="207"/>
        <v>0</v>
      </c>
      <c r="AL545" s="24">
        <f t="shared" si="207"/>
        <v>0</v>
      </c>
      <c r="AM545" s="24">
        <f t="shared" si="207"/>
        <v>0</v>
      </c>
      <c r="AN545" s="24">
        <f t="shared" si="207"/>
        <v>0</v>
      </c>
      <c r="AO545" s="24">
        <f t="shared" si="207"/>
        <v>0</v>
      </c>
      <c r="AP545" s="24">
        <f t="shared" si="207"/>
        <v>0</v>
      </c>
      <c r="AQ545" s="24">
        <f t="shared" si="207"/>
        <v>0</v>
      </c>
      <c r="AR545" s="24">
        <f t="shared" si="207"/>
        <v>0</v>
      </c>
      <c r="AS545" s="24">
        <f t="shared" si="207"/>
        <v>0</v>
      </c>
      <c r="AT545" s="24">
        <f t="shared" si="207"/>
        <v>0</v>
      </c>
      <c r="AU545" s="24">
        <f t="shared" si="207"/>
        <v>0</v>
      </c>
      <c r="AV545" s="24">
        <f t="shared" si="207"/>
        <v>0</v>
      </c>
      <c r="AW545" s="24">
        <f t="shared" si="207"/>
        <v>0</v>
      </c>
      <c r="AX545" s="24">
        <f t="shared" si="207"/>
        <v>0</v>
      </c>
      <c r="AY545" s="24">
        <f t="shared" si="207"/>
        <v>0</v>
      </c>
      <c r="AZ545" s="24">
        <f t="shared" si="207"/>
        <v>0</v>
      </c>
      <c r="BA545" s="24">
        <f t="shared" si="207"/>
        <v>0</v>
      </c>
      <c r="BB545" s="24">
        <f t="shared" si="207"/>
        <v>0</v>
      </c>
      <c r="BC545" s="24">
        <f t="shared" si="207"/>
        <v>0</v>
      </c>
      <c r="BD545" s="24">
        <f t="shared" si="207"/>
        <v>0</v>
      </c>
      <c r="BE545" s="24">
        <f t="shared" si="207"/>
        <v>0</v>
      </c>
      <c r="BF545" s="24">
        <f t="shared" si="207"/>
        <v>0</v>
      </c>
      <c r="BG545" s="24">
        <f t="shared" si="207"/>
        <v>0</v>
      </c>
      <c r="BH545" s="25" t="s">
        <v>86</v>
      </c>
    </row>
    <row r="546" spans="1:84" s="15" customFormat="1" ht="63" x14ac:dyDescent="0.25">
      <c r="A546" s="26" t="s">
        <v>1068</v>
      </c>
      <c r="B546" s="26" t="s">
        <v>106</v>
      </c>
      <c r="C546" s="23" t="s">
        <v>85</v>
      </c>
      <c r="D546" s="24" t="s">
        <v>86</v>
      </c>
      <c r="E546" s="24">
        <f t="shared" ref="E546:BG546" si="208">E547+E548</f>
        <v>0</v>
      </c>
      <c r="F546" s="24">
        <f t="shared" si="208"/>
        <v>0</v>
      </c>
      <c r="G546" s="24">
        <f t="shared" si="208"/>
        <v>0</v>
      </c>
      <c r="H546" s="24">
        <f t="shared" si="208"/>
        <v>0</v>
      </c>
      <c r="I546" s="24">
        <f t="shared" si="208"/>
        <v>0</v>
      </c>
      <c r="J546" s="24">
        <f t="shared" si="208"/>
        <v>0</v>
      </c>
      <c r="K546" s="24">
        <f t="shared" si="208"/>
        <v>0</v>
      </c>
      <c r="L546" s="24">
        <f t="shared" si="208"/>
        <v>0</v>
      </c>
      <c r="M546" s="24">
        <f t="shared" si="208"/>
        <v>0</v>
      </c>
      <c r="N546" s="24">
        <f t="shared" si="208"/>
        <v>0</v>
      </c>
      <c r="O546" s="24">
        <f t="shared" si="208"/>
        <v>0</v>
      </c>
      <c r="P546" s="24">
        <f t="shared" si="208"/>
        <v>0</v>
      </c>
      <c r="Q546" s="24">
        <f t="shared" si="208"/>
        <v>0</v>
      </c>
      <c r="R546" s="24">
        <f t="shared" si="208"/>
        <v>0</v>
      </c>
      <c r="S546" s="24">
        <f t="shared" si="208"/>
        <v>0</v>
      </c>
      <c r="T546" s="24">
        <f t="shared" si="208"/>
        <v>0</v>
      </c>
      <c r="U546" s="24">
        <f t="shared" si="208"/>
        <v>0</v>
      </c>
      <c r="V546" s="24">
        <f t="shared" si="208"/>
        <v>0</v>
      </c>
      <c r="W546" s="24">
        <f t="shared" si="208"/>
        <v>0</v>
      </c>
      <c r="X546" s="24">
        <f t="shared" si="208"/>
        <v>0</v>
      </c>
      <c r="Y546" s="24">
        <f t="shared" si="208"/>
        <v>0</v>
      </c>
      <c r="Z546" s="24">
        <f t="shared" si="208"/>
        <v>0</v>
      </c>
      <c r="AA546" s="24">
        <f t="shared" si="208"/>
        <v>0</v>
      </c>
      <c r="AB546" s="24">
        <f t="shared" si="208"/>
        <v>0</v>
      </c>
      <c r="AC546" s="24">
        <f t="shared" si="208"/>
        <v>0</v>
      </c>
      <c r="AD546" s="24">
        <f t="shared" si="208"/>
        <v>0</v>
      </c>
      <c r="AE546" s="24">
        <f t="shared" si="208"/>
        <v>0</v>
      </c>
      <c r="AF546" s="24">
        <f t="shared" si="208"/>
        <v>0</v>
      </c>
      <c r="AG546" s="24">
        <f t="shared" si="208"/>
        <v>0</v>
      </c>
      <c r="AH546" s="24">
        <f t="shared" si="208"/>
        <v>0</v>
      </c>
      <c r="AI546" s="24">
        <f t="shared" si="208"/>
        <v>0</v>
      </c>
      <c r="AJ546" s="24">
        <f t="shared" si="208"/>
        <v>0</v>
      </c>
      <c r="AK546" s="24">
        <f t="shared" si="208"/>
        <v>0</v>
      </c>
      <c r="AL546" s="24">
        <f t="shared" si="208"/>
        <v>0</v>
      </c>
      <c r="AM546" s="24">
        <f t="shared" si="208"/>
        <v>0</v>
      </c>
      <c r="AN546" s="24">
        <f t="shared" si="208"/>
        <v>0</v>
      </c>
      <c r="AO546" s="24">
        <f t="shared" si="208"/>
        <v>0</v>
      </c>
      <c r="AP546" s="24">
        <f t="shared" si="208"/>
        <v>0</v>
      </c>
      <c r="AQ546" s="24">
        <f t="shared" si="208"/>
        <v>0</v>
      </c>
      <c r="AR546" s="24">
        <f t="shared" si="208"/>
        <v>0</v>
      </c>
      <c r="AS546" s="24">
        <f t="shared" si="208"/>
        <v>0</v>
      </c>
      <c r="AT546" s="24">
        <f t="shared" si="208"/>
        <v>0</v>
      </c>
      <c r="AU546" s="24">
        <f t="shared" si="208"/>
        <v>0</v>
      </c>
      <c r="AV546" s="24">
        <f t="shared" si="208"/>
        <v>0</v>
      </c>
      <c r="AW546" s="24">
        <f t="shared" si="208"/>
        <v>0</v>
      </c>
      <c r="AX546" s="24">
        <f t="shared" si="208"/>
        <v>0</v>
      </c>
      <c r="AY546" s="24">
        <f t="shared" si="208"/>
        <v>0</v>
      </c>
      <c r="AZ546" s="24">
        <f t="shared" si="208"/>
        <v>0</v>
      </c>
      <c r="BA546" s="24">
        <f t="shared" si="208"/>
        <v>0</v>
      </c>
      <c r="BB546" s="24">
        <f t="shared" si="208"/>
        <v>0</v>
      </c>
      <c r="BC546" s="24">
        <f t="shared" si="208"/>
        <v>0</v>
      </c>
      <c r="BD546" s="24">
        <f t="shared" si="208"/>
        <v>0</v>
      </c>
      <c r="BE546" s="24">
        <f t="shared" si="208"/>
        <v>0</v>
      </c>
      <c r="BF546" s="24">
        <f t="shared" si="208"/>
        <v>0</v>
      </c>
      <c r="BG546" s="24">
        <f t="shared" si="208"/>
        <v>0</v>
      </c>
      <c r="BH546" s="25" t="s">
        <v>86</v>
      </c>
    </row>
    <row r="547" spans="1:84" s="15" customFormat="1" ht="31.5" x14ac:dyDescent="0.25">
      <c r="A547" s="26" t="s">
        <v>1069</v>
      </c>
      <c r="B547" s="26" t="s">
        <v>112</v>
      </c>
      <c r="C547" s="23" t="s">
        <v>85</v>
      </c>
      <c r="D547" s="24" t="s">
        <v>86</v>
      </c>
      <c r="E547" s="24">
        <v>0</v>
      </c>
      <c r="F547" s="24">
        <v>0</v>
      </c>
      <c r="G547" s="24">
        <v>0</v>
      </c>
      <c r="H547" s="24">
        <v>0</v>
      </c>
      <c r="I547" s="24">
        <v>0</v>
      </c>
      <c r="J547" s="24">
        <v>0</v>
      </c>
      <c r="K547" s="24">
        <v>0</v>
      </c>
      <c r="L547" s="24">
        <v>0</v>
      </c>
      <c r="M547" s="24">
        <v>0</v>
      </c>
      <c r="N547" s="24">
        <v>0</v>
      </c>
      <c r="O547" s="24">
        <v>0</v>
      </c>
      <c r="P547" s="24">
        <v>0</v>
      </c>
      <c r="Q547" s="24">
        <v>0</v>
      </c>
      <c r="R547" s="24">
        <v>0</v>
      </c>
      <c r="S547" s="24">
        <v>0</v>
      </c>
      <c r="T547" s="24">
        <v>0</v>
      </c>
      <c r="U547" s="24">
        <v>0</v>
      </c>
      <c r="V547" s="24">
        <v>0</v>
      </c>
      <c r="W547" s="24">
        <v>0</v>
      </c>
      <c r="X547" s="24">
        <v>0</v>
      </c>
      <c r="Y547" s="24">
        <v>0</v>
      </c>
      <c r="Z547" s="24">
        <v>0</v>
      </c>
      <c r="AA547" s="24">
        <v>0</v>
      </c>
      <c r="AB547" s="24">
        <v>0</v>
      </c>
      <c r="AC547" s="24">
        <v>0</v>
      </c>
      <c r="AD547" s="24">
        <v>0</v>
      </c>
      <c r="AE547" s="24">
        <v>0</v>
      </c>
      <c r="AF547" s="24">
        <v>0</v>
      </c>
      <c r="AG547" s="24">
        <v>0</v>
      </c>
      <c r="AH547" s="24">
        <v>0</v>
      </c>
      <c r="AI547" s="24">
        <v>0</v>
      </c>
      <c r="AJ547" s="24">
        <v>0</v>
      </c>
      <c r="AK547" s="24">
        <v>0</v>
      </c>
      <c r="AL547" s="24">
        <v>0</v>
      </c>
      <c r="AM547" s="24">
        <v>0</v>
      </c>
      <c r="AN547" s="24">
        <v>0</v>
      </c>
      <c r="AO547" s="24">
        <v>0</v>
      </c>
      <c r="AP547" s="24">
        <v>0</v>
      </c>
      <c r="AQ547" s="24">
        <v>0</v>
      </c>
      <c r="AR547" s="24">
        <v>0</v>
      </c>
      <c r="AS547" s="24">
        <v>0</v>
      </c>
      <c r="AT547" s="24">
        <v>0</v>
      </c>
      <c r="AU547" s="24">
        <v>0</v>
      </c>
      <c r="AV547" s="24">
        <v>0</v>
      </c>
      <c r="AW547" s="24">
        <v>0</v>
      </c>
      <c r="AX547" s="24">
        <v>0</v>
      </c>
      <c r="AY547" s="24">
        <v>0</v>
      </c>
      <c r="AZ547" s="24">
        <v>0</v>
      </c>
      <c r="BA547" s="24">
        <v>0</v>
      </c>
      <c r="BB547" s="24">
        <v>0</v>
      </c>
      <c r="BC547" s="24">
        <v>0</v>
      </c>
      <c r="BD547" s="24">
        <v>0</v>
      </c>
      <c r="BE547" s="24">
        <v>0</v>
      </c>
      <c r="BF547" s="24">
        <v>0</v>
      </c>
      <c r="BG547" s="24">
        <v>0</v>
      </c>
      <c r="BH547" s="25" t="s">
        <v>86</v>
      </c>
    </row>
    <row r="548" spans="1:84" s="15" customFormat="1" ht="31.5" x14ac:dyDescent="0.25">
      <c r="A548" s="26" t="s">
        <v>1070</v>
      </c>
      <c r="B548" s="26" t="s">
        <v>112</v>
      </c>
      <c r="C548" s="23" t="s">
        <v>85</v>
      </c>
      <c r="D548" s="24" t="s">
        <v>86</v>
      </c>
      <c r="E548" s="24">
        <v>0</v>
      </c>
      <c r="F548" s="24">
        <v>0</v>
      </c>
      <c r="G548" s="24">
        <v>0</v>
      </c>
      <c r="H548" s="24">
        <v>0</v>
      </c>
      <c r="I548" s="24">
        <v>0</v>
      </c>
      <c r="J548" s="24">
        <v>0</v>
      </c>
      <c r="K548" s="24">
        <v>0</v>
      </c>
      <c r="L548" s="24">
        <v>0</v>
      </c>
      <c r="M548" s="24">
        <v>0</v>
      </c>
      <c r="N548" s="24">
        <v>0</v>
      </c>
      <c r="O548" s="24">
        <v>0</v>
      </c>
      <c r="P548" s="24">
        <v>0</v>
      </c>
      <c r="Q548" s="24">
        <v>0</v>
      </c>
      <c r="R548" s="24">
        <v>0</v>
      </c>
      <c r="S548" s="24">
        <v>0</v>
      </c>
      <c r="T548" s="24">
        <v>0</v>
      </c>
      <c r="U548" s="24">
        <v>0</v>
      </c>
      <c r="V548" s="24">
        <v>0</v>
      </c>
      <c r="W548" s="24">
        <v>0</v>
      </c>
      <c r="X548" s="24">
        <v>0</v>
      </c>
      <c r="Y548" s="24">
        <v>0</v>
      </c>
      <c r="Z548" s="24">
        <v>0</v>
      </c>
      <c r="AA548" s="24">
        <v>0</v>
      </c>
      <c r="AB548" s="24">
        <v>0</v>
      </c>
      <c r="AC548" s="24">
        <v>0</v>
      </c>
      <c r="AD548" s="24">
        <v>0</v>
      </c>
      <c r="AE548" s="24">
        <v>0</v>
      </c>
      <c r="AF548" s="24">
        <v>0</v>
      </c>
      <c r="AG548" s="24">
        <v>0</v>
      </c>
      <c r="AH548" s="24">
        <v>0</v>
      </c>
      <c r="AI548" s="24">
        <v>0</v>
      </c>
      <c r="AJ548" s="24">
        <v>0</v>
      </c>
      <c r="AK548" s="24">
        <v>0</v>
      </c>
      <c r="AL548" s="24">
        <v>0</v>
      </c>
      <c r="AM548" s="24">
        <v>0</v>
      </c>
      <c r="AN548" s="24">
        <v>0</v>
      </c>
      <c r="AO548" s="24">
        <v>0</v>
      </c>
      <c r="AP548" s="24">
        <v>0</v>
      </c>
      <c r="AQ548" s="24">
        <v>0</v>
      </c>
      <c r="AR548" s="24">
        <v>0</v>
      </c>
      <c r="AS548" s="24">
        <v>0</v>
      </c>
      <c r="AT548" s="24">
        <v>0</v>
      </c>
      <c r="AU548" s="24">
        <v>0</v>
      </c>
      <c r="AV548" s="24">
        <v>0</v>
      </c>
      <c r="AW548" s="24">
        <v>0</v>
      </c>
      <c r="AX548" s="24">
        <v>0</v>
      </c>
      <c r="AY548" s="24">
        <v>0</v>
      </c>
      <c r="AZ548" s="24">
        <v>0</v>
      </c>
      <c r="BA548" s="24">
        <v>0</v>
      </c>
      <c r="BB548" s="24">
        <v>0</v>
      </c>
      <c r="BC548" s="24">
        <v>0</v>
      </c>
      <c r="BD548" s="24">
        <v>0</v>
      </c>
      <c r="BE548" s="24">
        <v>0</v>
      </c>
      <c r="BF548" s="24">
        <v>0</v>
      </c>
      <c r="BG548" s="24">
        <v>0</v>
      </c>
      <c r="BH548" s="25" t="s">
        <v>86</v>
      </c>
    </row>
    <row r="549" spans="1:84" s="15" customFormat="1" ht="31.5" x14ac:dyDescent="0.25">
      <c r="A549" s="21" t="s">
        <v>1071</v>
      </c>
      <c r="B549" s="26" t="s">
        <v>114</v>
      </c>
      <c r="C549" s="23" t="s">
        <v>85</v>
      </c>
      <c r="D549" s="24" t="s">
        <v>86</v>
      </c>
      <c r="E549" s="24">
        <f t="shared" ref="E549:BG549" si="209">E550+E551</f>
        <v>0</v>
      </c>
      <c r="F549" s="24">
        <f t="shared" si="209"/>
        <v>0</v>
      </c>
      <c r="G549" s="24">
        <f t="shared" si="209"/>
        <v>0</v>
      </c>
      <c r="H549" s="24">
        <f t="shared" si="209"/>
        <v>0</v>
      </c>
      <c r="I549" s="24">
        <f t="shared" si="209"/>
        <v>0</v>
      </c>
      <c r="J549" s="24">
        <f t="shared" si="209"/>
        <v>0</v>
      </c>
      <c r="K549" s="24">
        <f t="shared" si="209"/>
        <v>0</v>
      </c>
      <c r="L549" s="24">
        <f t="shared" si="209"/>
        <v>0</v>
      </c>
      <c r="M549" s="24">
        <f t="shared" si="209"/>
        <v>0</v>
      </c>
      <c r="N549" s="24">
        <f t="shared" si="209"/>
        <v>0</v>
      </c>
      <c r="O549" s="24">
        <f t="shared" si="209"/>
        <v>0</v>
      </c>
      <c r="P549" s="24">
        <f t="shared" si="209"/>
        <v>0</v>
      </c>
      <c r="Q549" s="24">
        <f t="shared" si="209"/>
        <v>0</v>
      </c>
      <c r="R549" s="24">
        <f t="shared" si="209"/>
        <v>0</v>
      </c>
      <c r="S549" s="24">
        <f t="shared" si="209"/>
        <v>0</v>
      </c>
      <c r="T549" s="24">
        <f t="shared" si="209"/>
        <v>0</v>
      </c>
      <c r="U549" s="24">
        <f t="shared" si="209"/>
        <v>0</v>
      </c>
      <c r="V549" s="24">
        <f t="shared" si="209"/>
        <v>0</v>
      </c>
      <c r="W549" s="24">
        <f t="shared" si="209"/>
        <v>0</v>
      </c>
      <c r="X549" s="24">
        <f t="shared" si="209"/>
        <v>0</v>
      </c>
      <c r="Y549" s="24">
        <f t="shared" si="209"/>
        <v>0</v>
      </c>
      <c r="Z549" s="24">
        <f t="shared" si="209"/>
        <v>0</v>
      </c>
      <c r="AA549" s="24">
        <f t="shared" si="209"/>
        <v>0</v>
      </c>
      <c r="AB549" s="24">
        <f t="shared" si="209"/>
        <v>0</v>
      </c>
      <c r="AC549" s="24">
        <f t="shared" si="209"/>
        <v>0</v>
      </c>
      <c r="AD549" s="24">
        <f t="shared" si="209"/>
        <v>0</v>
      </c>
      <c r="AE549" s="24">
        <f t="shared" si="209"/>
        <v>0</v>
      </c>
      <c r="AF549" s="24">
        <f t="shared" si="209"/>
        <v>0</v>
      </c>
      <c r="AG549" s="24">
        <f t="shared" si="209"/>
        <v>0</v>
      </c>
      <c r="AH549" s="24">
        <f t="shared" si="209"/>
        <v>0</v>
      </c>
      <c r="AI549" s="24">
        <f t="shared" si="209"/>
        <v>0</v>
      </c>
      <c r="AJ549" s="24">
        <f t="shared" si="209"/>
        <v>0</v>
      </c>
      <c r="AK549" s="24">
        <f t="shared" si="209"/>
        <v>0</v>
      </c>
      <c r="AL549" s="24">
        <f t="shared" si="209"/>
        <v>0</v>
      </c>
      <c r="AM549" s="24">
        <f t="shared" si="209"/>
        <v>0</v>
      </c>
      <c r="AN549" s="24">
        <f t="shared" si="209"/>
        <v>0</v>
      </c>
      <c r="AO549" s="24">
        <f t="shared" si="209"/>
        <v>0</v>
      </c>
      <c r="AP549" s="24">
        <f t="shared" si="209"/>
        <v>0</v>
      </c>
      <c r="AQ549" s="24">
        <f t="shared" si="209"/>
        <v>0</v>
      </c>
      <c r="AR549" s="24">
        <f t="shared" si="209"/>
        <v>0</v>
      </c>
      <c r="AS549" s="24">
        <f t="shared" si="209"/>
        <v>0</v>
      </c>
      <c r="AT549" s="24">
        <f t="shared" si="209"/>
        <v>0</v>
      </c>
      <c r="AU549" s="24">
        <f t="shared" si="209"/>
        <v>0</v>
      </c>
      <c r="AV549" s="24">
        <f t="shared" si="209"/>
        <v>0</v>
      </c>
      <c r="AW549" s="24">
        <f t="shared" si="209"/>
        <v>0</v>
      </c>
      <c r="AX549" s="24">
        <f t="shared" si="209"/>
        <v>0</v>
      </c>
      <c r="AY549" s="24">
        <f t="shared" si="209"/>
        <v>0</v>
      </c>
      <c r="AZ549" s="24">
        <f t="shared" si="209"/>
        <v>0</v>
      </c>
      <c r="BA549" s="24">
        <f t="shared" si="209"/>
        <v>0</v>
      </c>
      <c r="BB549" s="24">
        <f t="shared" si="209"/>
        <v>0</v>
      </c>
      <c r="BC549" s="24">
        <f t="shared" si="209"/>
        <v>0</v>
      </c>
      <c r="BD549" s="24">
        <f t="shared" si="209"/>
        <v>0</v>
      </c>
      <c r="BE549" s="24">
        <f t="shared" si="209"/>
        <v>0</v>
      </c>
      <c r="BF549" s="24">
        <f t="shared" si="209"/>
        <v>0</v>
      </c>
      <c r="BG549" s="24">
        <f t="shared" si="209"/>
        <v>0</v>
      </c>
      <c r="BH549" s="25" t="s">
        <v>86</v>
      </c>
    </row>
    <row r="550" spans="1:84" s="15" customFormat="1" ht="31.5" x14ac:dyDescent="0.25">
      <c r="A550" s="21" t="s">
        <v>1072</v>
      </c>
      <c r="B550" s="26" t="s">
        <v>960</v>
      </c>
      <c r="C550" s="23" t="s">
        <v>85</v>
      </c>
      <c r="D550" s="24" t="s">
        <v>86</v>
      </c>
      <c r="E550" s="24">
        <v>0</v>
      </c>
      <c r="F550" s="24">
        <v>0</v>
      </c>
      <c r="G550" s="24">
        <v>0</v>
      </c>
      <c r="H550" s="24">
        <v>0</v>
      </c>
      <c r="I550" s="24">
        <v>0</v>
      </c>
      <c r="J550" s="24">
        <v>0</v>
      </c>
      <c r="K550" s="24">
        <v>0</v>
      </c>
      <c r="L550" s="24">
        <v>0</v>
      </c>
      <c r="M550" s="24">
        <v>0</v>
      </c>
      <c r="N550" s="24">
        <v>0</v>
      </c>
      <c r="O550" s="24">
        <v>0</v>
      </c>
      <c r="P550" s="24">
        <v>0</v>
      </c>
      <c r="Q550" s="24">
        <v>0</v>
      </c>
      <c r="R550" s="24">
        <v>0</v>
      </c>
      <c r="S550" s="24">
        <v>0</v>
      </c>
      <c r="T550" s="24">
        <v>0</v>
      </c>
      <c r="U550" s="24">
        <v>0</v>
      </c>
      <c r="V550" s="24">
        <v>0</v>
      </c>
      <c r="W550" s="24">
        <v>0</v>
      </c>
      <c r="X550" s="24">
        <v>0</v>
      </c>
      <c r="Y550" s="24">
        <v>0</v>
      </c>
      <c r="Z550" s="24">
        <v>0</v>
      </c>
      <c r="AA550" s="24">
        <v>0</v>
      </c>
      <c r="AB550" s="24">
        <v>0</v>
      </c>
      <c r="AC550" s="24">
        <v>0</v>
      </c>
      <c r="AD550" s="24">
        <v>0</v>
      </c>
      <c r="AE550" s="24">
        <v>0</v>
      </c>
      <c r="AF550" s="24">
        <v>0</v>
      </c>
      <c r="AG550" s="24">
        <v>0</v>
      </c>
      <c r="AH550" s="24">
        <v>0</v>
      </c>
      <c r="AI550" s="24">
        <v>0</v>
      </c>
      <c r="AJ550" s="24">
        <v>0</v>
      </c>
      <c r="AK550" s="24">
        <v>0</v>
      </c>
      <c r="AL550" s="24">
        <v>0</v>
      </c>
      <c r="AM550" s="24">
        <v>0</v>
      </c>
      <c r="AN550" s="24">
        <v>0</v>
      </c>
      <c r="AO550" s="24">
        <v>0</v>
      </c>
      <c r="AP550" s="24">
        <v>0</v>
      </c>
      <c r="AQ550" s="24">
        <v>0</v>
      </c>
      <c r="AR550" s="24">
        <v>0</v>
      </c>
      <c r="AS550" s="24">
        <v>0</v>
      </c>
      <c r="AT550" s="24">
        <v>0</v>
      </c>
      <c r="AU550" s="24">
        <v>0</v>
      </c>
      <c r="AV550" s="24">
        <v>0</v>
      </c>
      <c r="AW550" s="24">
        <v>0</v>
      </c>
      <c r="AX550" s="24">
        <v>0</v>
      </c>
      <c r="AY550" s="24">
        <v>0</v>
      </c>
      <c r="AZ550" s="24">
        <v>0</v>
      </c>
      <c r="BA550" s="24">
        <v>0</v>
      </c>
      <c r="BB550" s="24">
        <v>0</v>
      </c>
      <c r="BC550" s="24">
        <v>0</v>
      </c>
      <c r="BD550" s="24">
        <v>0</v>
      </c>
      <c r="BE550" s="24">
        <v>0</v>
      </c>
      <c r="BF550" s="24">
        <v>0</v>
      </c>
      <c r="BG550" s="24">
        <v>0</v>
      </c>
      <c r="BH550" s="25" t="s">
        <v>86</v>
      </c>
    </row>
    <row r="551" spans="1:84" s="15" customFormat="1" ht="31.5" x14ac:dyDescent="0.25">
      <c r="A551" s="21" t="s">
        <v>1073</v>
      </c>
      <c r="B551" s="26" t="s">
        <v>112</v>
      </c>
      <c r="C551" s="23" t="s">
        <v>85</v>
      </c>
      <c r="D551" s="24" t="s">
        <v>86</v>
      </c>
      <c r="E551" s="24">
        <v>0</v>
      </c>
      <c r="F551" s="24">
        <v>0</v>
      </c>
      <c r="G551" s="24">
        <v>0</v>
      </c>
      <c r="H551" s="24">
        <v>0</v>
      </c>
      <c r="I551" s="24">
        <v>0</v>
      </c>
      <c r="J551" s="24">
        <v>0</v>
      </c>
      <c r="K551" s="24">
        <v>0</v>
      </c>
      <c r="L551" s="24">
        <v>0</v>
      </c>
      <c r="M551" s="24">
        <v>0</v>
      </c>
      <c r="N551" s="24">
        <v>0</v>
      </c>
      <c r="O551" s="24">
        <v>0</v>
      </c>
      <c r="P551" s="24">
        <v>0</v>
      </c>
      <c r="Q551" s="24">
        <v>0</v>
      </c>
      <c r="R551" s="24">
        <v>0</v>
      </c>
      <c r="S551" s="24">
        <v>0</v>
      </c>
      <c r="T551" s="24">
        <v>0</v>
      </c>
      <c r="U551" s="24">
        <v>0</v>
      </c>
      <c r="V551" s="24">
        <v>0</v>
      </c>
      <c r="W551" s="24">
        <v>0</v>
      </c>
      <c r="X551" s="24">
        <v>0</v>
      </c>
      <c r="Y551" s="24">
        <v>0</v>
      </c>
      <c r="Z551" s="24">
        <v>0</v>
      </c>
      <c r="AA551" s="24">
        <v>0</v>
      </c>
      <c r="AB551" s="24">
        <v>0</v>
      </c>
      <c r="AC551" s="24">
        <v>0</v>
      </c>
      <c r="AD551" s="24">
        <v>0</v>
      </c>
      <c r="AE551" s="24">
        <v>0</v>
      </c>
      <c r="AF551" s="24">
        <v>0</v>
      </c>
      <c r="AG551" s="24">
        <v>0</v>
      </c>
      <c r="AH551" s="24">
        <v>0</v>
      </c>
      <c r="AI551" s="24">
        <v>0</v>
      </c>
      <c r="AJ551" s="24">
        <v>0</v>
      </c>
      <c r="AK551" s="24">
        <v>0</v>
      </c>
      <c r="AL551" s="24">
        <v>0</v>
      </c>
      <c r="AM551" s="24">
        <v>0</v>
      </c>
      <c r="AN551" s="24">
        <v>0</v>
      </c>
      <c r="AO551" s="24">
        <v>0</v>
      </c>
      <c r="AP551" s="24">
        <v>0</v>
      </c>
      <c r="AQ551" s="24">
        <v>0</v>
      </c>
      <c r="AR551" s="24">
        <v>0</v>
      </c>
      <c r="AS551" s="24">
        <v>0</v>
      </c>
      <c r="AT551" s="24">
        <v>0</v>
      </c>
      <c r="AU551" s="24">
        <v>0</v>
      </c>
      <c r="AV551" s="24">
        <v>0</v>
      </c>
      <c r="AW551" s="24">
        <v>0</v>
      </c>
      <c r="AX551" s="24">
        <v>0</v>
      </c>
      <c r="AY551" s="24">
        <v>0</v>
      </c>
      <c r="AZ551" s="24">
        <v>0</v>
      </c>
      <c r="BA551" s="24">
        <v>0</v>
      </c>
      <c r="BB551" s="24">
        <v>0</v>
      </c>
      <c r="BC551" s="24">
        <v>0</v>
      </c>
      <c r="BD551" s="24">
        <v>0</v>
      </c>
      <c r="BE551" s="24">
        <v>0</v>
      </c>
      <c r="BF551" s="24">
        <v>0</v>
      </c>
      <c r="BG551" s="24">
        <v>0</v>
      </c>
      <c r="BH551" s="25" t="s">
        <v>86</v>
      </c>
    </row>
    <row r="552" spans="1:84" s="15" customFormat="1" ht="31.5" x14ac:dyDescent="0.25">
      <c r="A552" s="21" t="s">
        <v>1074</v>
      </c>
      <c r="B552" s="26" t="s">
        <v>118</v>
      </c>
      <c r="C552" s="23" t="s">
        <v>85</v>
      </c>
      <c r="D552" s="24" t="s">
        <v>86</v>
      </c>
      <c r="E552" s="24">
        <f t="shared" ref="E552:BG552" si="210">E553+E554+E555+E556+E557</f>
        <v>0</v>
      </c>
      <c r="F552" s="24">
        <f t="shared" si="210"/>
        <v>0</v>
      </c>
      <c r="G552" s="24">
        <f t="shared" si="210"/>
        <v>0.10100000000000001</v>
      </c>
      <c r="H552" s="24">
        <f t="shared" si="210"/>
        <v>0</v>
      </c>
      <c r="I552" s="24">
        <f t="shared" si="210"/>
        <v>0</v>
      </c>
      <c r="J552" s="24">
        <f t="shared" si="210"/>
        <v>0</v>
      </c>
      <c r="K552" s="24">
        <f t="shared" si="210"/>
        <v>0</v>
      </c>
      <c r="L552" s="24">
        <f t="shared" si="210"/>
        <v>0</v>
      </c>
      <c r="M552" s="24">
        <f t="shared" si="210"/>
        <v>0</v>
      </c>
      <c r="N552" s="24">
        <f t="shared" si="210"/>
        <v>0</v>
      </c>
      <c r="O552" s="24">
        <f t="shared" si="210"/>
        <v>0</v>
      </c>
      <c r="P552" s="24">
        <f t="shared" si="210"/>
        <v>0</v>
      </c>
      <c r="Q552" s="24">
        <f t="shared" si="210"/>
        <v>0</v>
      </c>
      <c r="R552" s="24">
        <f t="shared" si="210"/>
        <v>0</v>
      </c>
      <c r="S552" s="24">
        <f t="shared" si="210"/>
        <v>0</v>
      </c>
      <c r="T552" s="24">
        <f t="shared" si="210"/>
        <v>0</v>
      </c>
      <c r="U552" s="24">
        <f t="shared" si="210"/>
        <v>0</v>
      </c>
      <c r="V552" s="24">
        <f t="shared" si="210"/>
        <v>0.10100000000000001</v>
      </c>
      <c r="W552" s="24">
        <f t="shared" si="210"/>
        <v>0</v>
      </c>
      <c r="X552" s="24">
        <f t="shared" si="210"/>
        <v>0</v>
      </c>
      <c r="Y552" s="24">
        <f t="shared" si="210"/>
        <v>0</v>
      </c>
      <c r="Z552" s="24">
        <f t="shared" si="210"/>
        <v>0</v>
      </c>
      <c r="AA552" s="24">
        <f t="shared" si="210"/>
        <v>0</v>
      </c>
      <c r="AB552" s="24">
        <f t="shared" si="210"/>
        <v>0</v>
      </c>
      <c r="AC552" s="24">
        <f t="shared" si="210"/>
        <v>0</v>
      </c>
      <c r="AD552" s="24">
        <f t="shared" si="210"/>
        <v>0</v>
      </c>
      <c r="AE552" s="24">
        <f t="shared" si="210"/>
        <v>0</v>
      </c>
      <c r="AF552" s="24">
        <f t="shared" si="210"/>
        <v>0</v>
      </c>
      <c r="AG552" s="24">
        <f t="shared" si="210"/>
        <v>0</v>
      </c>
      <c r="AH552" s="24">
        <f t="shared" si="210"/>
        <v>0</v>
      </c>
      <c r="AI552" s="24">
        <f t="shared" si="210"/>
        <v>0</v>
      </c>
      <c r="AJ552" s="24">
        <f t="shared" si="210"/>
        <v>0</v>
      </c>
      <c r="AK552" s="24">
        <f t="shared" si="210"/>
        <v>0</v>
      </c>
      <c r="AL552" s="24">
        <f t="shared" si="210"/>
        <v>0</v>
      </c>
      <c r="AM552" s="24">
        <f t="shared" si="210"/>
        <v>0</v>
      </c>
      <c r="AN552" s="24">
        <f t="shared" si="210"/>
        <v>0</v>
      </c>
      <c r="AO552" s="24">
        <f t="shared" si="210"/>
        <v>0</v>
      </c>
      <c r="AP552" s="24">
        <f t="shared" si="210"/>
        <v>0</v>
      </c>
      <c r="AQ552" s="24">
        <f t="shared" si="210"/>
        <v>0</v>
      </c>
      <c r="AR552" s="24">
        <f t="shared" si="210"/>
        <v>0</v>
      </c>
      <c r="AS552" s="24">
        <f t="shared" si="210"/>
        <v>0</v>
      </c>
      <c r="AT552" s="24">
        <f t="shared" si="210"/>
        <v>0</v>
      </c>
      <c r="AU552" s="24">
        <f t="shared" si="210"/>
        <v>0</v>
      </c>
      <c r="AV552" s="24">
        <f t="shared" si="210"/>
        <v>0</v>
      </c>
      <c r="AW552" s="24">
        <f t="shared" si="210"/>
        <v>0</v>
      </c>
      <c r="AX552" s="24">
        <f t="shared" si="210"/>
        <v>0</v>
      </c>
      <c r="AY552" s="24">
        <f t="shared" si="210"/>
        <v>0</v>
      </c>
      <c r="AZ552" s="24">
        <f t="shared" si="210"/>
        <v>0</v>
      </c>
      <c r="BA552" s="24">
        <f t="shared" si="210"/>
        <v>0</v>
      </c>
      <c r="BB552" s="24">
        <f t="shared" si="210"/>
        <v>0</v>
      </c>
      <c r="BC552" s="24">
        <f t="shared" si="210"/>
        <v>0</v>
      </c>
      <c r="BD552" s="24">
        <f t="shared" si="210"/>
        <v>0</v>
      </c>
      <c r="BE552" s="24">
        <f t="shared" si="210"/>
        <v>0</v>
      </c>
      <c r="BF552" s="24">
        <f t="shared" si="210"/>
        <v>0</v>
      </c>
      <c r="BG552" s="24">
        <f t="shared" si="210"/>
        <v>0</v>
      </c>
      <c r="BH552" s="25" t="s">
        <v>86</v>
      </c>
    </row>
    <row r="553" spans="1:84" s="15" customFormat="1" ht="47.25" x14ac:dyDescent="0.25">
      <c r="A553" s="21" t="s">
        <v>1075</v>
      </c>
      <c r="B553" s="26" t="s">
        <v>120</v>
      </c>
      <c r="C553" s="23" t="s">
        <v>85</v>
      </c>
      <c r="D553" s="24" t="s">
        <v>86</v>
      </c>
      <c r="E553" s="24">
        <v>0</v>
      </c>
      <c r="F553" s="24">
        <v>0</v>
      </c>
      <c r="G553" s="24">
        <v>0</v>
      </c>
      <c r="H553" s="24">
        <v>0</v>
      </c>
      <c r="I553" s="24">
        <v>0</v>
      </c>
      <c r="J553" s="24">
        <v>0</v>
      </c>
      <c r="K553" s="24">
        <v>0</v>
      </c>
      <c r="L553" s="24">
        <v>0</v>
      </c>
      <c r="M553" s="24">
        <v>0</v>
      </c>
      <c r="N553" s="24">
        <v>0</v>
      </c>
      <c r="O553" s="24">
        <v>0</v>
      </c>
      <c r="P553" s="24">
        <v>0</v>
      </c>
      <c r="Q553" s="24">
        <v>0</v>
      </c>
      <c r="R553" s="24">
        <v>0</v>
      </c>
      <c r="S553" s="24">
        <v>0</v>
      </c>
      <c r="T553" s="24">
        <v>0</v>
      </c>
      <c r="U553" s="24">
        <v>0</v>
      </c>
      <c r="V553" s="24">
        <v>0</v>
      </c>
      <c r="W553" s="24">
        <v>0</v>
      </c>
      <c r="X553" s="24">
        <v>0</v>
      </c>
      <c r="Y553" s="24">
        <v>0</v>
      </c>
      <c r="Z553" s="24">
        <v>0</v>
      </c>
      <c r="AA553" s="24">
        <v>0</v>
      </c>
      <c r="AB553" s="24">
        <v>0</v>
      </c>
      <c r="AC553" s="24">
        <v>0</v>
      </c>
      <c r="AD553" s="24">
        <v>0</v>
      </c>
      <c r="AE553" s="24">
        <v>0</v>
      </c>
      <c r="AF553" s="24">
        <v>0</v>
      </c>
      <c r="AG553" s="24">
        <v>0</v>
      </c>
      <c r="AH553" s="24">
        <v>0</v>
      </c>
      <c r="AI553" s="24">
        <v>0</v>
      </c>
      <c r="AJ553" s="24">
        <v>0</v>
      </c>
      <c r="AK553" s="24">
        <v>0</v>
      </c>
      <c r="AL553" s="24">
        <v>0</v>
      </c>
      <c r="AM553" s="24">
        <v>0</v>
      </c>
      <c r="AN553" s="24">
        <v>0</v>
      </c>
      <c r="AO553" s="24">
        <v>0</v>
      </c>
      <c r="AP553" s="24">
        <v>0</v>
      </c>
      <c r="AQ553" s="24">
        <v>0</v>
      </c>
      <c r="AR553" s="24">
        <v>0</v>
      </c>
      <c r="AS553" s="24">
        <v>0</v>
      </c>
      <c r="AT553" s="24">
        <v>0</v>
      </c>
      <c r="AU553" s="24">
        <v>0</v>
      </c>
      <c r="AV553" s="24">
        <v>0</v>
      </c>
      <c r="AW553" s="24">
        <v>0</v>
      </c>
      <c r="AX553" s="24">
        <v>0</v>
      </c>
      <c r="AY553" s="24">
        <v>0</v>
      </c>
      <c r="AZ553" s="24">
        <v>0</v>
      </c>
      <c r="BA553" s="24">
        <v>0</v>
      </c>
      <c r="BB553" s="24">
        <v>0</v>
      </c>
      <c r="BC553" s="24">
        <v>0</v>
      </c>
      <c r="BD553" s="24">
        <v>0</v>
      </c>
      <c r="BE553" s="24">
        <v>0</v>
      </c>
      <c r="BF553" s="24">
        <v>0</v>
      </c>
      <c r="BG553" s="24">
        <v>0</v>
      </c>
      <c r="BH553" s="25" t="s">
        <v>86</v>
      </c>
    </row>
    <row r="554" spans="1:84" s="15" customFormat="1" ht="63" x14ac:dyDescent="0.25">
      <c r="A554" s="21" t="s">
        <v>1076</v>
      </c>
      <c r="B554" s="33" t="s">
        <v>122</v>
      </c>
      <c r="C554" s="33" t="s">
        <v>85</v>
      </c>
      <c r="D554" s="24" t="s">
        <v>86</v>
      </c>
      <c r="E554" s="24">
        <v>0</v>
      </c>
      <c r="F554" s="24">
        <v>0</v>
      </c>
      <c r="G554" s="24">
        <v>0</v>
      </c>
      <c r="H554" s="24">
        <v>0</v>
      </c>
      <c r="I554" s="24">
        <v>0</v>
      </c>
      <c r="J554" s="24">
        <v>0</v>
      </c>
      <c r="K554" s="24">
        <v>0</v>
      </c>
      <c r="L554" s="24">
        <v>0</v>
      </c>
      <c r="M554" s="24">
        <v>0</v>
      </c>
      <c r="N554" s="24">
        <v>0</v>
      </c>
      <c r="O554" s="24">
        <v>0</v>
      </c>
      <c r="P554" s="24">
        <v>0</v>
      </c>
      <c r="Q554" s="24">
        <v>0</v>
      </c>
      <c r="R554" s="24">
        <v>0</v>
      </c>
      <c r="S554" s="24">
        <v>0</v>
      </c>
      <c r="T554" s="24">
        <v>0</v>
      </c>
      <c r="U554" s="24">
        <v>0</v>
      </c>
      <c r="V554" s="24">
        <v>0</v>
      </c>
      <c r="W554" s="24">
        <v>0</v>
      </c>
      <c r="X554" s="24">
        <v>0</v>
      </c>
      <c r="Y554" s="24">
        <v>0</v>
      </c>
      <c r="Z554" s="24">
        <v>0</v>
      </c>
      <c r="AA554" s="24">
        <v>0</v>
      </c>
      <c r="AB554" s="24">
        <v>0</v>
      </c>
      <c r="AC554" s="24">
        <v>0</v>
      </c>
      <c r="AD554" s="24">
        <v>0</v>
      </c>
      <c r="AE554" s="24">
        <v>0</v>
      </c>
      <c r="AF554" s="24">
        <v>0</v>
      </c>
      <c r="AG554" s="24">
        <v>0</v>
      </c>
      <c r="AH554" s="24">
        <v>0</v>
      </c>
      <c r="AI554" s="24">
        <v>0</v>
      </c>
      <c r="AJ554" s="24">
        <v>0</v>
      </c>
      <c r="AK554" s="24">
        <v>0</v>
      </c>
      <c r="AL554" s="24">
        <v>0</v>
      </c>
      <c r="AM554" s="24">
        <v>0</v>
      </c>
      <c r="AN554" s="24">
        <v>0</v>
      </c>
      <c r="AO554" s="24">
        <v>0</v>
      </c>
      <c r="AP554" s="24">
        <v>0</v>
      </c>
      <c r="AQ554" s="24">
        <v>0</v>
      </c>
      <c r="AR554" s="24">
        <v>0</v>
      </c>
      <c r="AS554" s="24">
        <v>0</v>
      </c>
      <c r="AT554" s="24">
        <v>0</v>
      </c>
      <c r="AU554" s="24">
        <v>0</v>
      </c>
      <c r="AV554" s="24">
        <v>0</v>
      </c>
      <c r="AW554" s="24">
        <v>0</v>
      </c>
      <c r="AX554" s="24">
        <v>0</v>
      </c>
      <c r="AY554" s="24">
        <v>0</v>
      </c>
      <c r="AZ554" s="24">
        <v>0</v>
      </c>
      <c r="BA554" s="24">
        <v>0</v>
      </c>
      <c r="BB554" s="24">
        <v>0</v>
      </c>
      <c r="BC554" s="24">
        <v>0</v>
      </c>
      <c r="BD554" s="24">
        <v>0</v>
      </c>
      <c r="BE554" s="24">
        <v>0</v>
      </c>
      <c r="BF554" s="24">
        <v>0</v>
      </c>
      <c r="BG554" s="24">
        <v>0</v>
      </c>
      <c r="BH554" s="25" t="s">
        <v>86</v>
      </c>
    </row>
    <row r="555" spans="1:84" s="15" customFormat="1" ht="47.25" x14ac:dyDescent="0.25">
      <c r="A555" s="21" t="s">
        <v>1077</v>
      </c>
      <c r="B555" s="22" t="s">
        <v>124</v>
      </c>
      <c r="C555" s="23" t="s">
        <v>85</v>
      </c>
      <c r="D555" s="24" t="s">
        <v>86</v>
      </c>
      <c r="E555" s="24">
        <v>0</v>
      </c>
      <c r="F555" s="24">
        <v>0</v>
      </c>
      <c r="G555" s="24">
        <v>0</v>
      </c>
      <c r="H555" s="24">
        <v>0</v>
      </c>
      <c r="I555" s="24">
        <v>0</v>
      </c>
      <c r="J555" s="24">
        <v>0</v>
      </c>
      <c r="K555" s="24">
        <v>0</v>
      </c>
      <c r="L555" s="24">
        <v>0</v>
      </c>
      <c r="M555" s="24">
        <v>0</v>
      </c>
      <c r="N555" s="24">
        <v>0</v>
      </c>
      <c r="O555" s="24">
        <v>0</v>
      </c>
      <c r="P555" s="24">
        <v>0</v>
      </c>
      <c r="Q555" s="24">
        <v>0</v>
      </c>
      <c r="R555" s="24">
        <v>0</v>
      </c>
      <c r="S555" s="24">
        <v>0</v>
      </c>
      <c r="T555" s="24">
        <v>0</v>
      </c>
      <c r="U555" s="24">
        <v>0</v>
      </c>
      <c r="V555" s="24">
        <v>0</v>
      </c>
      <c r="W555" s="24">
        <v>0</v>
      </c>
      <c r="X555" s="24">
        <v>0</v>
      </c>
      <c r="Y555" s="24">
        <v>0</v>
      </c>
      <c r="Z555" s="24">
        <v>0</v>
      </c>
      <c r="AA555" s="24">
        <v>0</v>
      </c>
      <c r="AB555" s="24">
        <v>0</v>
      </c>
      <c r="AC555" s="24">
        <v>0</v>
      </c>
      <c r="AD555" s="24">
        <v>0</v>
      </c>
      <c r="AE555" s="24">
        <v>0</v>
      </c>
      <c r="AF555" s="24">
        <v>0</v>
      </c>
      <c r="AG555" s="24">
        <v>0</v>
      </c>
      <c r="AH555" s="24">
        <v>0</v>
      </c>
      <c r="AI555" s="24">
        <v>0</v>
      </c>
      <c r="AJ555" s="24">
        <v>0</v>
      </c>
      <c r="AK555" s="24">
        <v>0</v>
      </c>
      <c r="AL555" s="24">
        <v>0</v>
      </c>
      <c r="AM555" s="24">
        <v>0</v>
      </c>
      <c r="AN555" s="24">
        <v>0</v>
      </c>
      <c r="AO555" s="24">
        <v>0</v>
      </c>
      <c r="AP555" s="24">
        <v>0</v>
      </c>
      <c r="AQ555" s="24">
        <v>0</v>
      </c>
      <c r="AR555" s="24">
        <v>0</v>
      </c>
      <c r="AS555" s="24">
        <v>0</v>
      </c>
      <c r="AT555" s="24">
        <v>0</v>
      </c>
      <c r="AU555" s="24">
        <v>0</v>
      </c>
      <c r="AV555" s="24">
        <v>0</v>
      </c>
      <c r="AW555" s="24">
        <v>0</v>
      </c>
      <c r="AX555" s="24">
        <v>0</v>
      </c>
      <c r="AY555" s="24">
        <v>0</v>
      </c>
      <c r="AZ555" s="24">
        <v>0</v>
      </c>
      <c r="BA555" s="24">
        <v>0</v>
      </c>
      <c r="BB555" s="24">
        <v>0</v>
      </c>
      <c r="BC555" s="24">
        <v>0</v>
      </c>
      <c r="BD555" s="24">
        <v>0</v>
      </c>
      <c r="BE555" s="24">
        <v>0</v>
      </c>
      <c r="BF555" s="24">
        <v>0</v>
      </c>
      <c r="BG555" s="24">
        <v>0</v>
      </c>
      <c r="BH555" s="25" t="s">
        <v>86</v>
      </c>
    </row>
    <row r="556" spans="1:84" s="15" customFormat="1" ht="63" x14ac:dyDescent="0.25">
      <c r="A556" s="21" t="s">
        <v>1078</v>
      </c>
      <c r="B556" s="22" t="s">
        <v>128</v>
      </c>
      <c r="C556" s="23" t="s">
        <v>85</v>
      </c>
      <c r="D556" s="24" t="s">
        <v>86</v>
      </c>
      <c r="E556" s="24">
        <v>0</v>
      </c>
      <c r="F556" s="24">
        <v>0</v>
      </c>
      <c r="G556" s="24">
        <v>0</v>
      </c>
      <c r="H556" s="24">
        <v>0</v>
      </c>
      <c r="I556" s="24">
        <v>0</v>
      </c>
      <c r="J556" s="24">
        <v>0</v>
      </c>
      <c r="K556" s="24">
        <v>0</v>
      </c>
      <c r="L556" s="24">
        <v>0</v>
      </c>
      <c r="M556" s="24">
        <v>0</v>
      </c>
      <c r="N556" s="24">
        <v>0</v>
      </c>
      <c r="O556" s="24">
        <v>0</v>
      </c>
      <c r="P556" s="24">
        <v>0</v>
      </c>
      <c r="Q556" s="24">
        <v>0</v>
      </c>
      <c r="R556" s="24">
        <v>0</v>
      </c>
      <c r="S556" s="24">
        <v>0</v>
      </c>
      <c r="T556" s="24">
        <v>0</v>
      </c>
      <c r="U556" s="24">
        <v>0</v>
      </c>
      <c r="V556" s="24">
        <v>0</v>
      </c>
      <c r="W556" s="24">
        <v>0</v>
      </c>
      <c r="X556" s="24">
        <v>0</v>
      </c>
      <c r="Y556" s="24">
        <v>0</v>
      </c>
      <c r="Z556" s="24">
        <v>0</v>
      </c>
      <c r="AA556" s="24">
        <v>0</v>
      </c>
      <c r="AB556" s="24">
        <v>0</v>
      </c>
      <c r="AC556" s="24">
        <v>0</v>
      </c>
      <c r="AD556" s="24">
        <v>0</v>
      </c>
      <c r="AE556" s="24">
        <v>0</v>
      </c>
      <c r="AF556" s="24">
        <v>0</v>
      </c>
      <c r="AG556" s="24">
        <v>0</v>
      </c>
      <c r="AH556" s="24">
        <v>0</v>
      </c>
      <c r="AI556" s="24">
        <v>0</v>
      </c>
      <c r="AJ556" s="24">
        <v>0</v>
      </c>
      <c r="AK556" s="24">
        <v>0</v>
      </c>
      <c r="AL556" s="24">
        <v>0</v>
      </c>
      <c r="AM556" s="24">
        <v>0</v>
      </c>
      <c r="AN556" s="24">
        <v>0</v>
      </c>
      <c r="AO556" s="24">
        <v>0</v>
      </c>
      <c r="AP556" s="24">
        <v>0</v>
      </c>
      <c r="AQ556" s="24">
        <v>0</v>
      </c>
      <c r="AR556" s="24">
        <v>0</v>
      </c>
      <c r="AS556" s="24">
        <v>0</v>
      </c>
      <c r="AT556" s="24">
        <v>0</v>
      </c>
      <c r="AU556" s="24">
        <v>0</v>
      </c>
      <c r="AV556" s="24">
        <v>0</v>
      </c>
      <c r="AW556" s="24">
        <v>0</v>
      </c>
      <c r="AX556" s="24">
        <v>0</v>
      </c>
      <c r="AY556" s="24">
        <v>0</v>
      </c>
      <c r="AZ556" s="24">
        <v>0</v>
      </c>
      <c r="BA556" s="24">
        <v>0</v>
      </c>
      <c r="BB556" s="24">
        <v>0</v>
      </c>
      <c r="BC556" s="24">
        <v>0</v>
      </c>
      <c r="BD556" s="24">
        <v>0</v>
      </c>
      <c r="BE556" s="24">
        <v>0</v>
      </c>
      <c r="BF556" s="24">
        <v>0</v>
      </c>
      <c r="BG556" s="24">
        <v>0</v>
      </c>
      <c r="BH556" s="25" t="s">
        <v>86</v>
      </c>
    </row>
    <row r="557" spans="1:84" s="15" customFormat="1" ht="63" x14ac:dyDescent="0.25">
      <c r="A557" s="33" t="s">
        <v>1079</v>
      </c>
      <c r="B557" s="33" t="s">
        <v>130</v>
      </c>
      <c r="C557" s="33" t="s">
        <v>85</v>
      </c>
      <c r="D557" s="24" t="s">
        <v>86</v>
      </c>
      <c r="E557" s="24">
        <f t="shared" ref="E557:BG557" si="211">SUM(E558)</f>
        <v>0</v>
      </c>
      <c r="F557" s="24">
        <f t="shared" si="211"/>
        <v>0</v>
      </c>
      <c r="G557" s="24">
        <f t="shared" si="211"/>
        <v>0.10100000000000001</v>
      </c>
      <c r="H557" s="24">
        <f t="shared" si="211"/>
        <v>0</v>
      </c>
      <c r="I557" s="24">
        <f t="shared" si="211"/>
        <v>0</v>
      </c>
      <c r="J557" s="24">
        <f t="shared" si="211"/>
        <v>0</v>
      </c>
      <c r="K557" s="24">
        <f t="shared" si="211"/>
        <v>0</v>
      </c>
      <c r="L557" s="24">
        <f t="shared" si="211"/>
        <v>0</v>
      </c>
      <c r="M557" s="24">
        <f t="shared" si="211"/>
        <v>0</v>
      </c>
      <c r="N557" s="24">
        <f t="shared" si="211"/>
        <v>0</v>
      </c>
      <c r="O557" s="24">
        <f t="shared" si="211"/>
        <v>0</v>
      </c>
      <c r="P557" s="24">
        <f t="shared" si="211"/>
        <v>0</v>
      </c>
      <c r="Q557" s="24">
        <f t="shared" si="211"/>
        <v>0</v>
      </c>
      <c r="R557" s="24">
        <f t="shared" si="211"/>
        <v>0</v>
      </c>
      <c r="S557" s="24">
        <f t="shared" si="211"/>
        <v>0</v>
      </c>
      <c r="T557" s="24">
        <f t="shared" si="211"/>
        <v>0</v>
      </c>
      <c r="U557" s="24">
        <f t="shared" si="211"/>
        <v>0</v>
      </c>
      <c r="V557" s="24">
        <f t="shared" si="211"/>
        <v>0.10100000000000001</v>
      </c>
      <c r="W557" s="24">
        <f t="shared" si="211"/>
        <v>0</v>
      </c>
      <c r="X557" s="24">
        <f t="shared" si="211"/>
        <v>0</v>
      </c>
      <c r="Y557" s="24">
        <f t="shared" si="211"/>
        <v>0</v>
      </c>
      <c r="Z557" s="24">
        <f t="shared" si="211"/>
        <v>0</v>
      </c>
      <c r="AA557" s="24">
        <f t="shared" si="211"/>
        <v>0</v>
      </c>
      <c r="AB557" s="24">
        <f t="shared" si="211"/>
        <v>0</v>
      </c>
      <c r="AC557" s="24">
        <f t="shared" si="211"/>
        <v>0</v>
      </c>
      <c r="AD557" s="24">
        <f t="shared" si="211"/>
        <v>0</v>
      </c>
      <c r="AE557" s="24">
        <f t="shared" si="211"/>
        <v>0</v>
      </c>
      <c r="AF557" s="24">
        <f t="shared" si="211"/>
        <v>0</v>
      </c>
      <c r="AG557" s="24">
        <f t="shared" si="211"/>
        <v>0</v>
      </c>
      <c r="AH557" s="24">
        <f t="shared" si="211"/>
        <v>0</v>
      </c>
      <c r="AI557" s="24">
        <f t="shared" si="211"/>
        <v>0</v>
      </c>
      <c r="AJ557" s="24">
        <f t="shared" si="211"/>
        <v>0</v>
      </c>
      <c r="AK557" s="24">
        <f t="shared" si="211"/>
        <v>0</v>
      </c>
      <c r="AL557" s="24">
        <f t="shared" si="211"/>
        <v>0</v>
      </c>
      <c r="AM557" s="24">
        <f t="shared" si="211"/>
        <v>0</v>
      </c>
      <c r="AN557" s="24">
        <f t="shared" si="211"/>
        <v>0</v>
      </c>
      <c r="AO557" s="24">
        <f t="shared" si="211"/>
        <v>0</v>
      </c>
      <c r="AP557" s="24">
        <f t="shared" si="211"/>
        <v>0</v>
      </c>
      <c r="AQ557" s="24">
        <f t="shared" si="211"/>
        <v>0</v>
      </c>
      <c r="AR557" s="24">
        <f t="shared" si="211"/>
        <v>0</v>
      </c>
      <c r="AS557" s="24">
        <f t="shared" si="211"/>
        <v>0</v>
      </c>
      <c r="AT557" s="24">
        <f t="shared" si="211"/>
        <v>0</v>
      </c>
      <c r="AU557" s="24">
        <f t="shared" si="211"/>
        <v>0</v>
      </c>
      <c r="AV557" s="24">
        <f t="shared" si="211"/>
        <v>0</v>
      </c>
      <c r="AW557" s="24">
        <f t="shared" si="211"/>
        <v>0</v>
      </c>
      <c r="AX557" s="24">
        <f t="shared" si="211"/>
        <v>0</v>
      </c>
      <c r="AY557" s="24">
        <f t="shared" si="211"/>
        <v>0</v>
      </c>
      <c r="AZ557" s="24">
        <f t="shared" si="211"/>
        <v>0</v>
      </c>
      <c r="BA557" s="24">
        <f t="shared" si="211"/>
        <v>0</v>
      </c>
      <c r="BB557" s="24">
        <f t="shared" si="211"/>
        <v>0</v>
      </c>
      <c r="BC557" s="24">
        <f t="shared" si="211"/>
        <v>0</v>
      </c>
      <c r="BD557" s="24">
        <f t="shared" si="211"/>
        <v>0</v>
      </c>
      <c r="BE557" s="24">
        <f t="shared" si="211"/>
        <v>0</v>
      </c>
      <c r="BF557" s="24">
        <f t="shared" si="211"/>
        <v>0</v>
      </c>
      <c r="BG557" s="24">
        <f t="shared" si="211"/>
        <v>0</v>
      </c>
      <c r="BH557" s="25" t="s">
        <v>86</v>
      </c>
    </row>
    <row r="558" spans="1:84" ht="47.25" x14ac:dyDescent="0.25">
      <c r="A558" s="37" t="s">
        <v>1079</v>
      </c>
      <c r="B558" s="36" t="s">
        <v>1080</v>
      </c>
      <c r="C558" s="37" t="s">
        <v>1081</v>
      </c>
      <c r="D558" s="30" t="s">
        <v>86</v>
      </c>
      <c r="E558" s="30">
        <f>J558+O558+T558+Y558</f>
        <v>0</v>
      </c>
      <c r="F558" s="30">
        <f t="shared" ref="F558" si="212">K558+P558+U558+Z558</f>
        <v>0</v>
      </c>
      <c r="G558" s="30">
        <f>L558+Q558+V558+AA558</f>
        <v>0.10100000000000001</v>
      </c>
      <c r="H558" s="30">
        <f t="shared" ref="H558:I558" si="213">M558+R558+W558+AB558</f>
        <v>0</v>
      </c>
      <c r="I558" s="30">
        <f t="shared" si="213"/>
        <v>0</v>
      </c>
      <c r="J558" s="31">
        <v>0</v>
      </c>
      <c r="K558" s="31">
        <v>0</v>
      </c>
      <c r="L558" s="31">
        <v>0</v>
      </c>
      <c r="M558" s="31">
        <v>0</v>
      </c>
      <c r="N558" s="31">
        <v>0</v>
      </c>
      <c r="O558" s="31">
        <v>0</v>
      </c>
      <c r="P558" s="31">
        <v>0</v>
      </c>
      <c r="Q558" s="31">
        <v>0</v>
      </c>
      <c r="R558" s="31">
        <v>0</v>
      </c>
      <c r="S558" s="31">
        <v>0</v>
      </c>
      <c r="T558" s="31">
        <v>0</v>
      </c>
      <c r="U558" s="31">
        <v>0</v>
      </c>
      <c r="V558" s="31">
        <v>0.10100000000000001</v>
      </c>
      <c r="W558" s="31">
        <v>0</v>
      </c>
      <c r="X558" s="31">
        <v>0</v>
      </c>
      <c r="Y558" s="31">
        <v>0</v>
      </c>
      <c r="Z558" s="31">
        <v>0</v>
      </c>
      <c r="AA558" s="31">
        <v>0</v>
      </c>
      <c r="AB558" s="31">
        <v>0</v>
      </c>
      <c r="AC558" s="31">
        <v>0</v>
      </c>
      <c r="AD558" s="30">
        <f>AI558+AN558+AS558+AX558</f>
        <v>0</v>
      </c>
      <c r="AE558" s="30">
        <f>AJ558+AO558+AT558+AY558</f>
        <v>0</v>
      </c>
      <c r="AF558" s="30">
        <f>AK558+AP558+AU558+AZ558</f>
        <v>0</v>
      </c>
      <c r="AG558" s="30">
        <f t="shared" ref="AG558" si="214">AL558+AQ558+AV558+BA558</f>
        <v>0</v>
      </c>
      <c r="AH558" s="30">
        <f>AM558+AR558+AW558+BB558</f>
        <v>0</v>
      </c>
      <c r="AI558" s="31">
        <v>0</v>
      </c>
      <c r="AJ558" s="31">
        <v>0</v>
      </c>
      <c r="AK558" s="31">
        <v>0</v>
      </c>
      <c r="AL558" s="31">
        <v>0</v>
      </c>
      <c r="AM558" s="31">
        <v>0</v>
      </c>
      <c r="AN558" s="31">
        <v>0</v>
      </c>
      <c r="AO558" s="31">
        <v>0</v>
      </c>
      <c r="AP558" s="31">
        <v>0</v>
      </c>
      <c r="AQ558" s="31">
        <v>0</v>
      </c>
      <c r="AR558" s="31">
        <v>0</v>
      </c>
      <c r="AS558" s="31">
        <v>0</v>
      </c>
      <c r="AT558" s="31">
        <v>0</v>
      </c>
      <c r="AU558" s="31">
        <v>0</v>
      </c>
      <c r="AV558" s="31">
        <v>0</v>
      </c>
      <c r="AW558" s="31">
        <v>0</v>
      </c>
      <c r="AX558" s="31">
        <v>0</v>
      </c>
      <c r="AY558" s="31">
        <v>0</v>
      </c>
      <c r="AZ558" s="31">
        <v>0</v>
      </c>
      <c r="BA558" s="31">
        <v>0</v>
      </c>
      <c r="BB558" s="31">
        <v>0</v>
      </c>
      <c r="BC558" s="30">
        <f>AD558-(J558)</f>
        <v>0</v>
      </c>
      <c r="BD558" s="30">
        <f>AE558-(K558)</f>
        <v>0</v>
      </c>
      <c r="BE558" s="30">
        <f>AF558-(L558)</f>
        <v>0</v>
      </c>
      <c r="BF558" s="30">
        <f>AG558-(M558)</f>
        <v>0</v>
      </c>
      <c r="BG558" s="30">
        <f>AH558-(N558)</f>
        <v>0</v>
      </c>
      <c r="BH558" s="31" t="s">
        <v>86</v>
      </c>
      <c r="BI558" s="15"/>
      <c r="BJ558" s="15"/>
      <c r="BL558" s="15"/>
      <c r="BM558" s="15"/>
      <c r="BN558" s="15"/>
      <c r="BO558" s="15"/>
      <c r="BP558" s="15"/>
      <c r="BQ558" s="15"/>
      <c r="BR558" s="15"/>
      <c r="BS558" s="15"/>
      <c r="BT558" s="15"/>
      <c r="BU558" s="15"/>
      <c r="BV558" s="15"/>
      <c r="BW558" s="15"/>
      <c r="BX558" s="15"/>
      <c r="BY558" s="15"/>
      <c r="BZ558" s="15"/>
      <c r="CA558" s="15"/>
      <c r="CB558" s="15"/>
      <c r="CC558" s="15"/>
      <c r="CD558" s="15"/>
      <c r="CE558" s="15"/>
      <c r="CF558" s="15"/>
    </row>
    <row r="559" spans="1:84" s="15" customFormat="1" ht="31.5" x14ac:dyDescent="0.25">
      <c r="A559" s="33" t="s">
        <v>1082</v>
      </c>
      <c r="B559" s="33" t="s">
        <v>143</v>
      </c>
      <c r="C559" s="33" t="s">
        <v>85</v>
      </c>
      <c r="D559" s="24" t="s">
        <v>86</v>
      </c>
      <c r="E559" s="24">
        <v>0</v>
      </c>
      <c r="F559" s="24">
        <v>0</v>
      </c>
      <c r="G559" s="24">
        <v>0</v>
      </c>
      <c r="H559" s="24">
        <v>0</v>
      </c>
      <c r="I559" s="24">
        <v>0</v>
      </c>
      <c r="J559" s="24">
        <v>0</v>
      </c>
      <c r="K559" s="24">
        <v>0</v>
      </c>
      <c r="L559" s="24">
        <v>0</v>
      </c>
      <c r="M559" s="24">
        <v>0</v>
      </c>
      <c r="N559" s="24">
        <v>0</v>
      </c>
      <c r="O559" s="24">
        <v>0</v>
      </c>
      <c r="P559" s="24">
        <v>0</v>
      </c>
      <c r="Q559" s="24">
        <v>0</v>
      </c>
      <c r="R559" s="24">
        <v>0</v>
      </c>
      <c r="S559" s="24">
        <v>0</v>
      </c>
      <c r="T559" s="24">
        <v>0</v>
      </c>
      <c r="U559" s="24">
        <v>0</v>
      </c>
      <c r="V559" s="24">
        <v>0</v>
      </c>
      <c r="W559" s="24">
        <v>0</v>
      </c>
      <c r="X559" s="24">
        <v>0</v>
      </c>
      <c r="Y559" s="24">
        <v>0</v>
      </c>
      <c r="Z559" s="24">
        <v>0</v>
      </c>
      <c r="AA559" s="24">
        <v>0</v>
      </c>
      <c r="AB559" s="24">
        <v>0</v>
      </c>
      <c r="AC559" s="24">
        <v>0</v>
      </c>
      <c r="AD559" s="24">
        <v>0</v>
      </c>
      <c r="AE559" s="24">
        <v>0</v>
      </c>
      <c r="AF559" s="24">
        <v>0</v>
      </c>
      <c r="AG559" s="24">
        <v>0</v>
      </c>
      <c r="AH559" s="24">
        <v>0</v>
      </c>
      <c r="AI559" s="24">
        <v>0</v>
      </c>
      <c r="AJ559" s="24">
        <v>0</v>
      </c>
      <c r="AK559" s="24">
        <v>0</v>
      </c>
      <c r="AL559" s="24">
        <v>0</v>
      </c>
      <c r="AM559" s="24">
        <v>0</v>
      </c>
      <c r="AN559" s="24">
        <v>0</v>
      </c>
      <c r="AO559" s="24">
        <v>0</v>
      </c>
      <c r="AP559" s="24">
        <v>0</v>
      </c>
      <c r="AQ559" s="24">
        <v>0</v>
      </c>
      <c r="AR559" s="24">
        <v>0</v>
      </c>
      <c r="AS559" s="24">
        <v>0</v>
      </c>
      <c r="AT559" s="24">
        <v>0</v>
      </c>
      <c r="AU559" s="24">
        <v>0</v>
      </c>
      <c r="AV559" s="24">
        <v>0</v>
      </c>
      <c r="AW559" s="24">
        <v>0</v>
      </c>
      <c r="AX559" s="24">
        <v>0</v>
      </c>
      <c r="AY559" s="24">
        <v>0</v>
      </c>
      <c r="AZ559" s="24">
        <v>0</v>
      </c>
      <c r="BA559" s="24">
        <v>0</v>
      </c>
      <c r="BB559" s="24">
        <v>0</v>
      </c>
      <c r="BC559" s="24">
        <v>0</v>
      </c>
      <c r="BD559" s="24">
        <v>0</v>
      </c>
      <c r="BE559" s="24">
        <v>0</v>
      </c>
      <c r="BF559" s="24">
        <v>0</v>
      </c>
      <c r="BG559" s="24">
        <v>0</v>
      </c>
      <c r="BH559" s="25" t="s">
        <v>86</v>
      </c>
    </row>
    <row r="560" spans="1:84" s="15" customFormat="1" ht="47.25" x14ac:dyDescent="0.25">
      <c r="A560" s="33" t="s">
        <v>1083</v>
      </c>
      <c r="B560" s="33" t="s">
        <v>145</v>
      </c>
      <c r="C560" s="33" t="s">
        <v>85</v>
      </c>
      <c r="D560" s="24" t="s">
        <v>86</v>
      </c>
      <c r="E560" s="24">
        <f t="shared" ref="E560:BG560" si="215">E561+E562+E563+E564</f>
        <v>0</v>
      </c>
      <c r="F560" s="24">
        <f t="shared" si="215"/>
        <v>0</v>
      </c>
      <c r="G560" s="24">
        <f t="shared" si="215"/>
        <v>0</v>
      </c>
      <c r="H560" s="24">
        <f t="shared" si="215"/>
        <v>0</v>
      </c>
      <c r="I560" s="24">
        <f t="shared" si="215"/>
        <v>0</v>
      </c>
      <c r="J560" s="24">
        <f t="shared" si="215"/>
        <v>0</v>
      </c>
      <c r="K560" s="24">
        <f t="shared" si="215"/>
        <v>0</v>
      </c>
      <c r="L560" s="24">
        <f t="shared" si="215"/>
        <v>0</v>
      </c>
      <c r="M560" s="24">
        <f t="shared" si="215"/>
        <v>0</v>
      </c>
      <c r="N560" s="24">
        <f t="shared" si="215"/>
        <v>0</v>
      </c>
      <c r="O560" s="24">
        <f t="shared" si="215"/>
        <v>0</v>
      </c>
      <c r="P560" s="24">
        <f t="shared" si="215"/>
        <v>0</v>
      </c>
      <c r="Q560" s="24">
        <f t="shared" si="215"/>
        <v>0</v>
      </c>
      <c r="R560" s="24">
        <f t="shared" si="215"/>
        <v>0</v>
      </c>
      <c r="S560" s="24">
        <f t="shared" si="215"/>
        <v>0</v>
      </c>
      <c r="T560" s="24">
        <f t="shared" si="215"/>
        <v>0</v>
      </c>
      <c r="U560" s="24">
        <f t="shared" si="215"/>
        <v>0</v>
      </c>
      <c r="V560" s="24">
        <f t="shared" si="215"/>
        <v>0</v>
      </c>
      <c r="W560" s="24">
        <f t="shared" si="215"/>
        <v>0</v>
      </c>
      <c r="X560" s="24">
        <f t="shared" si="215"/>
        <v>0</v>
      </c>
      <c r="Y560" s="24">
        <f t="shared" si="215"/>
        <v>0</v>
      </c>
      <c r="Z560" s="24">
        <f t="shared" si="215"/>
        <v>0</v>
      </c>
      <c r="AA560" s="24">
        <f t="shared" si="215"/>
        <v>0</v>
      </c>
      <c r="AB560" s="24">
        <f t="shared" si="215"/>
        <v>0</v>
      </c>
      <c r="AC560" s="24">
        <f t="shared" si="215"/>
        <v>0</v>
      </c>
      <c r="AD560" s="24">
        <f t="shared" si="215"/>
        <v>0</v>
      </c>
      <c r="AE560" s="24">
        <f t="shared" si="215"/>
        <v>0</v>
      </c>
      <c r="AF560" s="24">
        <f t="shared" si="215"/>
        <v>0</v>
      </c>
      <c r="AG560" s="24">
        <f t="shared" si="215"/>
        <v>0</v>
      </c>
      <c r="AH560" s="24">
        <f t="shared" si="215"/>
        <v>0</v>
      </c>
      <c r="AI560" s="24">
        <f t="shared" si="215"/>
        <v>0</v>
      </c>
      <c r="AJ560" s="24">
        <f t="shared" si="215"/>
        <v>0</v>
      </c>
      <c r="AK560" s="24">
        <f t="shared" si="215"/>
        <v>0</v>
      </c>
      <c r="AL560" s="24">
        <f t="shared" si="215"/>
        <v>0</v>
      </c>
      <c r="AM560" s="24">
        <f t="shared" si="215"/>
        <v>0</v>
      </c>
      <c r="AN560" s="24">
        <f t="shared" si="215"/>
        <v>0</v>
      </c>
      <c r="AO560" s="24">
        <f t="shared" si="215"/>
        <v>0</v>
      </c>
      <c r="AP560" s="24">
        <f t="shared" si="215"/>
        <v>0</v>
      </c>
      <c r="AQ560" s="24">
        <f t="shared" si="215"/>
        <v>0</v>
      </c>
      <c r="AR560" s="24">
        <f t="shared" si="215"/>
        <v>0</v>
      </c>
      <c r="AS560" s="24">
        <f t="shared" si="215"/>
        <v>0</v>
      </c>
      <c r="AT560" s="24">
        <f t="shared" si="215"/>
        <v>0</v>
      </c>
      <c r="AU560" s="24">
        <f t="shared" si="215"/>
        <v>0</v>
      </c>
      <c r="AV560" s="24">
        <f t="shared" si="215"/>
        <v>0</v>
      </c>
      <c r="AW560" s="24">
        <f t="shared" si="215"/>
        <v>0</v>
      </c>
      <c r="AX560" s="24">
        <f t="shared" si="215"/>
        <v>0</v>
      </c>
      <c r="AY560" s="24">
        <f t="shared" si="215"/>
        <v>0</v>
      </c>
      <c r="AZ560" s="24">
        <f t="shared" si="215"/>
        <v>0</v>
      </c>
      <c r="BA560" s="24">
        <f t="shared" si="215"/>
        <v>0</v>
      </c>
      <c r="BB560" s="24">
        <f t="shared" si="215"/>
        <v>0</v>
      </c>
      <c r="BC560" s="24">
        <f t="shared" si="215"/>
        <v>0</v>
      </c>
      <c r="BD560" s="24">
        <f t="shared" si="215"/>
        <v>0</v>
      </c>
      <c r="BE560" s="24">
        <f t="shared" si="215"/>
        <v>0</v>
      </c>
      <c r="BF560" s="24">
        <f t="shared" si="215"/>
        <v>0</v>
      </c>
      <c r="BG560" s="24">
        <f t="shared" si="215"/>
        <v>0</v>
      </c>
      <c r="BH560" s="25" t="s">
        <v>86</v>
      </c>
    </row>
    <row r="561" spans="1:64" s="15" customFormat="1" ht="31.5" x14ac:dyDescent="0.25">
      <c r="A561" s="33" t="s">
        <v>1084</v>
      </c>
      <c r="B561" s="33" t="s">
        <v>147</v>
      </c>
      <c r="C561" s="33" t="s">
        <v>85</v>
      </c>
      <c r="D561" s="24" t="s">
        <v>86</v>
      </c>
      <c r="E561" s="24">
        <v>0</v>
      </c>
      <c r="F561" s="24">
        <v>0</v>
      </c>
      <c r="G561" s="24">
        <v>0</v>
      </c>
      <c r="H561" s="24">
        <v>0</v>
      </c>
      <c r="I561" s="24">
        <v>0</v>
      </c>
      <c r="J561" s="24">
        <v>0</v>
      </c>
      <c r="K561" s="24">
        <v>0</v>
      </c>
      <c r="L561" s="24">
        <v>0</v>
      </c>
      <c r="M561" s="24">
        <v>0</v>
      </c>
      <c r="N561" s="24">
        <v>0</v>
      </c>
      <c r="O561" s="24">
        <v>0</v>
      </c>
      <c r="P561" s="24">
        <v>0</v>
      </c>
      <c r="Q561" s="24">
        <v>0</v>
      </c>
      <c r="R561" s="24">
        <v>0</v>
      </c>
      <c r="S561" s="24">
        <v>0</v>
      </c>
      <c r="T561" s="24">
        <v>0</v>
      </c>
      <c r="U561" s="24">
        <v>0</v>
      </c>
      <c r="V561" s="24">
        <v>0</v>
      </c>
      <c r="W561" s="24">
        <v>0</v>
      </c>
      <c r="X561" s="24">
        <v>0</v>
      </c>
      <c r="Y561" s="24">
        <v>0</v>
      </c>
      <c r="Z561" s="24">
        <v>0</v>
      </c>
      <c r="AA561" s="24">
        <v>0</v>
      </c>
      <c r="AB561" s="24">
        <v>0</v>
      </c>
      <c r="AC561" s="24">
        <v>0</v>
      </c>
      <c r="AD561" s="24">
        <v>0</v>
      </c>
      <c r="AE561" s="24">
        <v>0</v>
      </c>
      <c r="AF561" s="24">
        <v>0</v>
      </c>
      <c r="AG561" s="24">
        <v>0</v>
      </c>
      <c r="AH561" s="24">
        <v>0</v>
      </c>
      <c r="AI561" s="24">
        <v>0</v>
      </c>
      <c r="AJ561" s="24">
        <v>0</v>
      </c>
      <c r="AK561" s="24">
        <v>0</v>
      </c>
      <c r="AL561" s="24">
        <v>0</v>
      </c>
      <c r="AM561" s="24">
        <v>0</v>
      </c>
      <c r="AN561" s="24">
        <v>0</v>
      </c>
      <c r="AO561" s="24">
        <v>0</v>
      </c>
      <c r="AP561" s="24">
        <v>0</v>
      </c>
      <c r="AQ561" s="24">
        <v>0</v>
      </c>
      <c r="AR561" s="24">
        <v>0</v>
      </c>
      <c r="AS561" s="24">
        <v>0</v>
      </c>
      <c r="AT561" s="24">
        <v>0</v>
      </c>
      <c r="AU561" s="24">
        <v>0</v>
      </c>
      <c r="AV561" s="24">
        <v>0</v>
      </c>
      <c r="AW561" s="24">
        <v>0</v>
      </c>
      <c r="AX561" s="24">
        <v>0</v>
      </c>
      <c r="AY561" s="24">
        <v>0</v>
      </c>
      <c r="AZ561" s="24">
        <v>0</v>
      </c>
      <c r="BA561" s="24">
        <v>0</v>
      </c>
      <c r="BB561" s="24">
        <v>0</v>
      </c>
      <c r="BC561" s="24">
        <v>0</v>
      </c>
      <c r="BD561" s="24">
        <v>0</v>
      </c>
      <c r="BE561" s="24">
        <v>0</v>
      </c>
      <c r="BF561" s="24">
        <v>0</v>
      </c>
      <c r="BG561" s="24">
        <v>0</v>
      </c>
      <c r="BH561" s="25" t="s">
        <v>86</v>
      </c>
    </row>
    <row r="562" spans="1:64" s="15" customFormat="1" x14ac:dyDescent="0.25">
      <c r="A562" s="33" t="s">
        <v>1085</v>
      </c>
      <c r="B562" s="33" t="s">
        <v>153</v>
      </c>
      <c r="C562" s="33" t="s">
        <v>85</v>
      </c>
      <c r="D562" s="24" t="s">
        <v>86</v>
      </c>
      <c r="E562" s="24">
        <v>0</v>
      </c>
      <c r="F562" s="24">
        <v>0</v>
      </c>
      <c r="G562" s="24">
        <v>0</v>
      </c>
      <c r="H562" s="24">
        <v>0</v>
      </c>
      <c r="I562" s="24">
        <v>0</v>
      </c>
      <c r="J562" s="24">
        <v>0</v>
      </c>
      <c r="K562" s="24">
        <v>0</v>
      </c>
      <c r="L562" s="24">
        <v>0</v>
      </c>
      <c r="M562" s="24">
        <v>0</v>
      </c>
      <c r="N562" s="24">
        <v>0</v>
      </c>
      <c r="O562" s="24">
        <v>0</v>
      </c>
      <c r="P562" s="24">
        <v>0</v>
      </c>
      <c r="Q562" s="24">
        <v>0</v>
      </c>
      <c r="R562" s="24">
        <v>0</v>
      </c>
      <c r="S562" s="24">
        <v>0</v>
      </c>
      <c r="T562" s="24">
        <v>0</v>
      </c>
      <c r="U562" s="24">
        <v>0</v>
      </c>
      <c r="V562" s="24">
        <v>0</v>
      </c>
      <c r="W562" s="24">
        <v>0</v>
      </c>
      <c r="X562" s="24">
        <v>0</v>
      </c>
      <c r="Y562" s="24">
        <v>0</v>
      </c>
      <c r="Z562" s="24">
        <v>0</v>
      </c>
      <c r="AA562" s="24">
        <v>0</v>
      </c>
      <c r="AB562" s="24">
        <v>0</v>
      </c>
      <c r="AC562" s="24">
        <v>0</v>
      </c>
      <c r="AD562" s="24">
        <v>0</v>
      </c>
      <c r="AE562" s="24">
        <v>0</v>
      </c>
      <c r="AF562" s="24">
        <v>0</v>
      </c>
      <c r="AG562" s="24">
        <v>0</v>
      </c>
      <c r="AH562" s="24">
        <v>0</v>
      </c>
      <c r="AI562" s="24">
        <v>0</v>
      </c>
      <c r="AJ562" s="24">
        <v>0</v>
      </c>
      <c r="AK562" s="24">
        <v>0</v>
      </c>
      <c r="AL562" s="24">
        <v>0</v>
      </c>
      <c r="AM562" s="24">
        <v>0</v>
      </c>
      <c r="AN562" s="24">
        <v>0</v>
      </c>
      <c r="AO562" s="24">
        <v>0</v>
      </c>
      <c r="AP562" s="24">
        <v>0</v>
      </c>
      <c r="AQ562" s="24">
        <v>0</v>
      </c>
      <c r="AR562" s="24">
        <v>0</v>
      </c>
      <c r="AS562" s="24">
        <v>0</v>
      </c>
      <c r="AT562" s="24">
        <v>0</v>
      </c>
      <c r="AU562" s="24">
        <v>0</v>
      </c>
      <c r="AV562" s="24">
        <v>0</v>
      </c>
      <c r="AW562" s="24">
        <v>0</v>
      </c>
      <c r="AX562" s="24">
        <v>0</v>
      </c>
      <c r="AY562" s="24">
        <v>0</v>
      </c>
      <c r="AZ562" s="24">
        <v>0</v>
      </c>
      <c r="BA562" s="24">
        <v>0</v>
      </c>
      <c r="BB562" s="24">
        <v>0</v>
      </c>
      <c r="BC562" s="24">
        <v>0</v>
      </c>
      <c r="BD562" s="24">
        <v>0</v>
      </c>
      <c r="BE562" s="24">
        <v>0</v>
      </c>
      <c r="BF562" s="24">
        <v>0</v>
      </c>
      <c r="BG562" s="24">
        <v>0</v>
      </c>
      <c r="BH562" s="25" t="s">
        <v>86</v>
      </c>
    </row>
    <row r="563" spans="1:64" s="15" customFormat="1" x14ac:dyDescent="0.25">
      <c r="A563" s="33" t="s">
        <v>1086</v>
      </c>
      <c r="B563" s="33" t="s">
        <v>162</v>
      </c>
      <c r="C563" s="33" t="s">
        <v>85</v>
      </c>
      <c r="D563" s="24" t="s">
        <v>86</v>
      </c>
      <c r="E563" s="24">
        <v>0</v>
      </c>
      <c r="F563" s="24">
        <v>0</v>
      </c>
      <c r="G563" s="24">
        <v>0</v>
      </c>
      <c r="H563" s="24">
        <v>0</v>
      </c>
      <c r="I563" s="24">
        <v>0</v>
      </c>
      <c r="J563" s="24">
        <v>0</v>
      </c>
      <c r="K563" s="24">
        <v>0</v>
      </c>
      <c r="L563" s="24">
        <v>0</v>
      </c>
      <c r="M563" s="24">
        <v>0</v>
      </c>
      <c r="N563" s="24">
        <v>0</v>
      </c>
      <c r="O563" s="24">
        <v>0</v>
      </c>
      <c r="P563" s="24">
        <v>0</v>
      </c>
      <c r="Q563" s="24">
        <v>0</v>
      </c>
      <c r="R563" s="24">
        <v>0</v>
      </c>
      <c r="S563" s="24">
        <v>0</v>
      </c>
      <c r="T563" s="24">
        <v>0</v>
      </c>
      <c r="U563" s="24">
        <v>0</v>
      </c>
      <c r="V563" s="24">
        <v>0</v>
      </c>
      <c r="W563" s="24">
        <v>0</v>
      </c>
      <c r="X563" s="24">
        <v>0</v>
      </c>
      <c r="Y563" s="24">
        <v>0</v>
      </c>
      <c r="Z563" s="24">
        <v>0</v>
      </c>
      <c r="AA563" s="24">
        <v>0</v>
      </c>
      <c r="AB563" s="24">
        <v>0</v>
      </c>
      <c r="AC563" s="24">
        <v>0</v>
      </c>
      <c r="AD563" s="24">
        <v>0</v>
      </c>
      <c r="AE563" s="24">
        <v>0</v>
      </c>
      <c r="AF563" s="24">
        <v>0</v>
      </c>
      <c r="AG563" s="24">
        <v>0</v>
      </c>
      <c r="AH563" s="24">
        <v>0</v>
      </c>
      <c r="AI563" s="24">
        <v>0</v>
      </c>
      <c r="AJ563" s="24">
        <v>0</v>
      </c>
      <c r="AK563" s="24">
        <v>0</v>
      </c>
      <c r="AL563" s="24">
        <v>0</v>
      </c>
      <c r="AM563" s="24">
        <v>0</v>
      </c>
      <c r="AN563" s="24">
        <v>0</v>
      </c>
      <c r="AO563" s="24">
        <v>0</v>
      </c>
      <c r="AP563" s="24">
        <v>0</v>
      </c>
      <c r="AQ563" s="24">
        <v>0</v>
      </c>
      <c r="AR563" s="24">
        <v>0</v>
      </c>
      <c r="AS563" s="24">
        <v>0</v>
      </c>
      <c r="AT563" s="24">
        <v>0</v>
      </c>
      <c r="AU563" s="24">
        <v>0</v>
      </c>
      <c r="AV563" s="24">
        <v>0</v>
      </c>
      <c r="AW563" s="24">
        <v>0</v>
      </c>
      <c r="AX563" s="24">
        <v>0</v>
      </c>
      <c r="AY563" s="24">
        <v>0</v>
      </c>
      <c r="AZ563" s="24">
        <v>0</v>
      </c>
      <c r="BA563" s="24">
        <v>0</v>
      </c>
      <c r="BB563" s="24">
        <v>0</v>
      </c>
      <c r="BC563" s="24">
        <v>0</v>
      </c>
      <c r="BD563" s="24">
        <v>0</v>
      </c>
      <c r="BE563" s="24">
        <v>0</v>
      </c>
      <c r="BF563" s="24">
        <v>0</v>
      </c>
      <c r="BG563" s="24">
        <v>0</v>
      </c>
      <c r="BH563" s="25" t="s">
        <v>86</v>
      </c>
    </row>
    <row r="564" spans="1:64" s="15" customFormat="1" x14ac:dyDescent="0.25">
      <c r="A564" s="33" t="s">
        <v>1087</v>
      </c>
      <c r="B564" s="33" t="s">
        <v>167</v>
      </c>
      <c r="C564" s="33" t="s">
        <v>85</v>
      </c>
      <c r="D564" s="24" t="s">
        <v>86</v>
      </c>
      <c r="E564" s="24">
        <f t="shared" ref="E564:BG564" si="216">SUM(E565:E565)</f>
        <v>0</v>
      </c>
      <c r="F564" s="24">
        <f t="shared" si="216"/>
        <v>0</v>
      </c>
      <c r="G564" s="24">
        <f t="shared" si="216"/>
        <v>0</v>
      </c>
      <c r="H564" s="24">
        <f t="shared" si="216"/>
        <v>0</v>
      </c>
      <c r="I564" s="24">
        <f t="shared" si="216"/>
        <v>0</v>
      </c>
      <c r="J564" s="24">
        <f t="shared" si="216"/>
        <v>0</v>
      </c>
      <c r="K564" s="24">
        <f t="shared" si="216"/>
        <v>0</v>
      </c>
      <c r="L564" s="24">
        <f t="shared" si="216"/>
        <v>0</v>
      </c>
      <c r="M564" s="24">
        <f t="shared" si="216"/>
        <v>0</v>
      </c>
      <c r="N564" s="24">
        <f t="shared" si="216"/>
        <v>0</v>
      </c>
      <c r="O564" s="24">
        <f t="shared" si="216"/>
        <v>0</v>
      </c>
      <c r="P564" s="24">
        <f t="shared" si="216"/>
        <v>0</v>
      </c>
      <c r="Q564" s="24">
        <f t="shared" si="216"/>
        <v>0</v>
      </c>
      <c r="R564" s="24">
        <f t="shared" si="216"/>
        <v>0</v>
      </c>
      <c r="S564" s="24">
        <f t="shared" si="216"/>
        <v>0</v>
      </c>
      <c r="T564" s="24">
        <f t="shared" si="216"/>
        <v>0</v>
      </c>
      <c r="U564" s="24">
        <f t="shared" si="216"/>
        <v>0</v>
      </c>
      <c r="V564" s="24">
        <f t="shared" si="216"/>
        <v>0</v>
      </c>
      <c r="W564" s="24">
        <f t="shared" si="216"/>
        <v>0</v>
      </c>
      <c r="X564" s="24">
        <f t="shared" si="216"/>
        <v>0</v>
      </c>
      <c r="Y564" s="24">
        <f t="shared" si="216"/>
        <v>0</v>
      </c>
      <c r="Z564" s="24">
        <f t="shared" si="216"/>
        <v>0</v>
      </c>
      <c r="AA564" s="24">
        <f t="shared" si="216"/>
        <v>0</v>
      </c>
      <c r="AB564" s="24">
        <f t="shared" si="216"/>
        <v>0</v>
      </c>
      <c r="AC564" s="24">
        <f t="shared" si="216"/>
        <v>0</v>
      </c>
      <c r="AD564" s="24">
        <f t="shared" si="216"/>
        <v>0</v>
      </c>
      <c r="AE564" s="24">
        <f t="shared" si="216"/>
        <v>0</v>
      </c>
      <c r="AF564" s="24">
        <f t="shared" si="216"/>
        <v>0</v>
      </c>
      <c r="AG564" s="24">
        <f t="shared" si="216"/>
        <v>0</v>
      </c>
      <c r="AH564" s="24">
        <f t="shared" si="216"/>
        <v>0</v>
      </c>
      <c r="AI564" s="24">
        <f t="shared" si="216"/>
        <v>0</v>
      </c>
      <c r="AJ564" s="24">
        <f t="shared" si="216"/>
        <v>0</v>
      </c>
      <c r="AK564" s="24">
        <f t="shared" si="216"/>
        <v>0</v>
      </c>
      <c r="AL564" s="24">
        <f t="shared" si="216"/>
        <v>0</v>
      </c>
      <c r="AM564" s="24">
        <f t="shared" si="216"/>
        <v>0</v>
      </c>
      <c r="AN564" s="24">
        <f t="shared" si="216"/>
        <v>0</v>
      </c>
      <c r="AO564" s="24">
        <f t="shared" si="216"/>
        <v>0</v>
      </c>
      <c r="AP564" s="24">
        <f t="shared" si="216"/>
        <v>0</v>
      </c>
      <c r="AQ564" s="24">
        <f t="shared" si="216"/>
        <v>0</v>
      </c>
      <c r="AR564" s="24">
        <f t="shared" si="216"/>
        <v>0</v>
      </c>
      <c r="AS564" s="24">
        <f t="shared" si="216"/>
        <v>0</v>
      </c>
      <c r="AT564" s="24">
        <f t="shared" si="216"/>
        <v>0</v>
      </c>
      <c r="AU564" s="24">
        <f t="shared" si="216"/>
        <v>0</v>
      </c>
      <c r="AV564" s="24">
        <f t="shared" si="216"/>
        <v>0</v>
      </c>
      <c r="AW564" s="24">
        <f t="shared" si="216"/>
        <v>0</v>
      </c>
      <c r="AX564" s="24">
        <f t="shared" si="216"/>
        <v>0</v>
      </c>
      <c r="AY564" s="24">
        <f t="shared" si="216"/>
        <v>0</v>
      </c>
      <c r="AZ564" s="24">
        <f t="shared" si="216"/>
        <v>0</v>
      </c>
      <c r="BA564" s="24">
        <f t="shared" si="216"/>
        <v>0</v>
      </c>
      <c r="BB564" s="24">
        <f t="shared" si="216"/>
        <v>0</v>
      </c>
      <c r="BC564" s="24">
        <f t="shared" si="216"/>
        <v>0</v>
      </c>
      <c r="BD564" s="24">
        <f t="shared" si="216"/>
        <v>0</v>
      </c>
      <c r="BE564" s="24">
        <f t="shared" si="216"/>
        <v>0</v>
      </c>
      <c r="BF564" s="24">
        <f t="shared" si="216"/>
        <v>0</v>
      </c>
      <c r="BG564" s="24">
        <f t="shared" si="216"/>
        <v>0</v>
      </c>
      <c r="BH564" s="25" t="s">
        <v>86</v>
      </c>
    </row>
    <row r="565" spans="1:64" ht="31.5" x14ac:dyDescent="0.25">
      <c r="A565" s="37" t="s">
        <v>1087</v>
      </c>
      <c r="B565" s="36" t="s">
        <v>1088</v>
      </c>
      <c r="C565" s="37" t="s">
        <v>1089</v>
      </c>
      <c r="D565" s="30" t="s">
        <v>86</v>
      </c>
      <c r="E565" s="30">
        <f>J565+O565+T565+Y565</f>
        <v>0</v>
      </c>
      <c r="F565" s="30">
        <f t="shared" ref="F565" si="217">K565+P565+U565+Z565</f>
        <v>0</v>
      </c>
      <c r="G565" s="30">
        <f>L565+Q565+V565+AA565</f>
        <v>0</v>
      </c>
      <c r="H565" s="30">
        <f t="shared" ref="H565:I565" si="218">M565+R565+W565+AB565</f>
        <v>0</v>
      </c>
      <c r="I565" s="30">
        <f t="shared" si="218"/>
        <v>0</v>
      </c>
      <c r="J565" s="31">
        <v>0</v>
      </c>
      <c r="K565" s="31">
        <v>0</v>
      </c>
      <c r="L565" s="31">
        <v>0</v>
      </c>
      <c r="M565" s="31">
        <v>0</v>
      </c>
      <c r="N565" s="31">
        <v>0</v>
      </c>
      <c r="O565" s="31">
        <v>0</v>
      </c>
      <c r="P565" s="31">
        <v>0</v>
      </c>
      <c r="Q565" s="31">
        <v>0</v>
      </c>
      <c r="R565" s="31">
        <v>0</v>
      </c>
      <c r="S565" s="31">
        <v>0</v>
      </c>
      <c r="T565" s="31">
        <v>0</v>
      </c>
      <c r="U565" s="31">
        <v>0</v>
      </c>
      <c r="V565" s="31">
        <v>0</v>
      </c>
      <c r="W565" s="31">
        <v>0</v>
      </c>
      <c r="X565" s="31">
        <v>0</v>
      </c>
      <c r="Y565" s="31">
        <v>0</v>
      </c>
      <c r="Z565" s="31">
        <v>0</v>
      </c>
      <c r="AA565" s="31">
        <v>0</v>
      </c>
      <c r="AB565" s="31">
        <v>0</v>
      </c>
      <c r="AC565" s="31">
        <v>0</v>
      </c>
      <c r="AD565" s="30">
        <f>AI565+AN565+AS565+AX565</f>
        <v>0</v>
      </c>
      <c r="AE565" s="30">
        <f>AJ565+AO565+AT565+AY565</f>
        <v>0</v>
      </c>
      <c r="AF565" s="30">
        <f>AK565+AP565+AU565+AZ565</f>
        <v>0</v>
      </c>
      <c r="AG565" s="30">
        <f t="shared" ref="AG565" si="219">AL565+AQ565+AV565+BA565</f>
        <v>0</v>
      </c>
      <c r="AH565" s="30">
        <f>AM565+AR565+AW565+BB565</f>
        <v>0</v>
      </c>
      <c r="AI565" s="31">
        <v>0</v>
      </c>
      <c r="AJ565" s="31">
        <v>0</v>
      </c>
      <c r="AK565" s="31">
        <v>0</v>
      </c>
      <c r="AL565" s="31">
        <v>0</v>
      </c>
      <c r="AM565" s="31">
        <v>0</v>
      </c>
      <c r="AN565" s="31">
        <v>0</v>
      </c>
      <c r="AO565" s="31">
        <v>0</v>
      </c>
      <c r="AP565" s="31">
        <v>0</v>
      </c>
      <c r="AQ565" s="31">
        <v>0</v>
      </c>
      <c r="AR565" s="31">
        <v>0</v>
      </c>
      <c r="AS565" s="31">
        <v>0</v>
      </c>
      <c r="AT565" s="31">
        <v>0</v>
      </c>
      <c r="AU565" s="31">
        <v>0</v>
      </c>
      <c r="AV565" s="31">
        <v>0</v>
      </c>
      <c r="AW565" s="31">
        <v>0</v>
      </c>
      <c r="AX565" s="31">
        <v>0</v>
      </c>
      <c r="AY565" s="31">
        <v>0</v>
      </c>
      <c r="AZ565" s="31">
        <v>0</v>
      </c>
      <c r="BA565" s="31">
        <v>0</v>
      </c>
      <c r="BB565" s="31">
        <v>0</v>
      </c>
      <c r="BC565" s="30">
        <f>AD565-(J565)</f>
        <v>0</v>
      </c>
      <c r="BD565" s="30">
        <f>AE565-(K565)</f>
        <v>0</v>
      </c>
      <c r="BE565" s="30">
        <f>AF565-(L565)</f>
        <v>0</v>
      </c>
      <c r="BF565" s="30">
        <f>AG565-(M565)</f>
        <v>0</v>
      </c>
      <c r="BG565" s="30">
        <f>AH565-(N565)</f>
        <v>0</v>
      </c>
      <c r="BH565" s="31" t="s">
        <v>86</v>
      </c>
      <c r="BI565" s="15"/>
      <c r="BJ565" s="15"/>
      <c r="BL565" s="15"/>
    </row>
    <row r="566" spans="1:64" s="15" customFormat="1" x14ac:dyDescent="0.25">
      <c r="A566" s="33" t="s">
        <v>1090</v>
      </c>
      <c r="B566" s="33" t="s">
        <v>176</v>
      </c>
      <c r="C566" s="33" t="s">
        <v>85</v>
      </c>
      <c r="D566" s="24" t="s">
        <v>86</v>
      </c>
      <c r="E566" s="24">
        <f t="shared" ref="E566:BG566" si="220">E567+E568+E569+E570</f>
        <v>0</v>
      </c>
      <c r="F566" s="24">
        <f t="shared" si="220"/>
        <v>0</v>
      </c>
      <c r="G566" s="24">
        <f t="shared" si="220"/>
        <v>0</v>
      </c>
      <c r="H566" s="24">
        <f t="shared" si="220"/>
        <v>0</v>
      </c>
      <c r="I566" s="24">
        <f t="shared" si="220"/>
        <v>0</v>
      </c>
      <c r="J566" s="24">
        <f t="shared" si="220"/>
        <v>0</v>
      </c>
      <c r="K566" s="24">
        <f t="shared" si="220"/>
        <v>0</v>
      </c>
      <c r="L566" s="24">
        <f t="shared" si="220"/>
        <v>0</v>
      </c>
      <c r="M566" s="24">
        <f t="shared" si="220"/>
        <v>0</v>
      </c>
      <c r="N566" s="24">
        <f t="shared" si="220"/>
        <v>0</v>
      </c>
      <c r="O566" s="24">
        <f t="shared" si="220"/>
        <v>0</v>
      </c>
      <c r="P566" s="24">
        <f t="shared" si="220"/>
        <v>0</v>
      </c>
      <c r="Q566" s="24">
        <f t="shared" si="220"/>
        <v>0</v>
      </c>
      <c r="R566" s="24">
        <f t="shared" si="220"/>
        <v>0</v>
      </c>
      <c r="S566" s="24">
        <f t="shared" si="220"/>
        <v>0</v>
      </c>
      <c r="T566" s="24">
        <f t="shared" si="220"/>
        <v>0</v>
      </c>
      <c r="U566" s="24">
        <f t="shared" si="220"/>
        <v>0</v>
      </c>
      <c r="V566" s="24">
        <f t="shared" si="220"/>
        <v>0</v>
      </c>
      <c r="W566" s="24">
        <f t="shared" si="220"/>
        <v>0</v>
      </c>
      <c r="X566" s="24">
        <f t="shared" si="220"/>
        <v>0</v>
      </c>
      <c r="Y566" s="24">
        <f t="shared" si="220"/>
        <v>0</v>
      </c>
      <c r="Z566" s="24">
        <f t="shared" si="220"/>
        <v>0</v>
      </c>
      <c r="AA566" s="24">
        <f t="shared" si="220"/>
        <v>0</v>
      </c>
      <c r="AB566" s="24">
        <f t="shared" si="220"/>
        <v>0</v>
      </c>
      <c r="AC566" s="24">
        <f t="shared" si="220"/>
        <v>0</v>
      </c>
      <c r="AD566" s="24">
        <f t="shared" si="220"/>
        <v>0</v>
      </c>
      <c r="AE566" s="24">
        <f t="shared" si="220"/>
        <v>0</v>
      </c>
      <c r="AF566" s="24">
        <f t="shared" si="220"/>
        <v>0</v>
      </c>
      <c r="AG566" s="24">
        <f t="shared" si="220"/>
        <v>0</v>
      </c>
      <c r="AH566" s="24">
        <f t="shared" si="220"/>
        <v>0</v>
      </c>
      <c r="AI566" s="24">
        <f t="shared" si="220"/>
        <v>0</v>
      </c>
      <c r="AJ566" s="24">
        <f t="shared" si="220"/>
        <v>0</v>
      </c>
      <c r="AK566" s="24">
        <f t="shared" si="220"/>
        <v>0</v>
      </c>
      <c r="AL566" s="24">
        <f t="shared" si="220"/>
        <v>0</v>
      </c>
      <c r="AM566" s="24">
        <f t="shared" si="220"/>
        <v>0</v>
      </c>
      <c r="AN566" s="24">
        <f t="shared" si="220"/>
        <v>0</v>
      </c>
      <c r="AO566" s="24">
        <f t="shared" si="220"/>
        <v>0</v>
      </c>
      <c r="AP566" s="24">
        <f t="shared" si="220"/>
        <v>0</v>
      </c>
      <c r="AQ566" s="24">
        <f t="shared" si="220"/>
        <v>0</v>
      </c>
      <c r="AR566" s="24">
        <f t="shared" si="220"/>
        <v>0</v>
      </c>
      <c r="AS566" s="24">
        <f t="shared" si="220"/>
        <v>0</v>
      </c>
      <c r="AT566" s="24">
        <f t="shared" si="220"/>
        <v>0</v>
      </c>
      <c r="AU566" s="24">
        <f t="shared" si="220"/>
        <v>0</v>
      </c>
      <c r="AV566" s="24">
        <f t="shared" si="220"/>
        <v>0</v>
      </c>
      <c r="AW566" s="24">
        <f t="shared" si="220"/>
        <v>0</v>
      </c>
      <c r="AX566" s="24">
        <f t="shared" si="220"/>
        <v>0</v>
      </c>
      <c r="AY566" s="24">
        <f t="shared" si="220"/>
        <v>0</v>
      </c>
      <c r="AZ566" s="24">
        <f t="shared" si="220"/>
        <v>0</v>
      </c>
      <c r="BA566" s="24">
        <f t="shared" si="220"/>
        <v>0</v>
      </c>
      <c r="BB566" s="24">
        <f t="shared" si="220"/>
        <v>0</v>
      </c>
      <c r="BC566" s="24">
        <f t="shared" si="220"/>
        <v>0</v>
      </c>
      <c r="BD566" s="24">
        <f t="shared" si="220"/>
        <v>0</v>
      </c>
      <c r="BE566" s="24">
        <f t="shared" si="220"/>
        <v>0</v>
      </c>
      <c r="BF566" s="24">
        <f t="shared" si="220"/>
        <v>0</v>
      </c>
      <c r="BG566" s="24">
        <f t="shared" si="220"/>
        <v>0</v>
      </c>
      <c r="BH566" s="25" t="s">
        <v>86</v>
      </c>
    </row>
    <row r="567" spans="1:64" s="15" customFormat="1" ht="31.5" x14ac:dyDescent="0.25">
      <c r="A567" s="33" t="s">
        <v>1091</v>
      </c>
      <c r="B567" s="33" t="s">
        <v>178</v>
      </c>
      <c r="C567" s="33" t="s">
        <v>85</v>
      </c>
      <c r="D567" s="24" t="s">
        <v>86</v>
      </c>
      <c r="E567" s="24">
        <v>0</v>
      </c>
      <c r="F567" s="24">
        <v>0</v>
      </c>
      <c r="G567" s="24">
        <v>0</v>
      </c>
      <c r="H567" s="24">
        <v>0</v>
      </c>
      <c r="I567" s="24">
        <v>0</v>
      </c>
      <c r="J567" s="24">
        <v>0</v>
      </c>
      <c r="K567" s="24">
        <v>0</v>
      </c>
      <c r="L567" s="24">
        <v>0</v>
      </c>
      <c r="M567" s="24">
        <v>0</v>
      </c>
      <c r="N567" s="24">
        <v>0</v>
      </c>
      <c r="O567" s="24">
        <v>0</v>
      </c>
      <c r="P567" s="24">
        <v>0</v>
      </c>
      <c r="Q567" s="24">
        <v>0</v>
      </c>
      <c r="R567" s="24">
        <v>0</v>
      </c>
      <c r="S567" s="24">
        <v>0</v>
      </c>
      <c r="T567" s="24">
        <v>0</v>
      </c>
      <c r="U567" s="24">
        <v>0</v>
      </c>
      <c r="V567" s="24">
        <v>0</v>
      </c>
      <c r="W567" s="24">
        <v>0</v>
      </c>
      <c r="X567" s="24">
        <v>0</v>
      </c>
      <c r="Y567" s="24">
        <v>0</v>
      </c>
      <c r="Z567" s="24">
        <v>0</v>
      </c>
      <c r="AA567" s="24">
        <v>0</v>
      </c>
      <c r="AB567" s="24">
        <v>0</v>
      </c>
      <c r="AC567" s="24">
        <v>0</v>
      </c>
      <c r="AD567" s="24">
        <v>0</v>
      </c>
      <c r="AE567" s="24">
        <v>0</v>
      </c>
      <c r="AF567" s="24">
        <v>0</v>
      </c>
      <c r="AG567" s="24">
        <v>0</v>
      </c>
      <c r="AH567" s="24">
        <v>0</v>
      </c>
      <c r="AI567" s="24">
        <v>0</v>
      </c>
      <c r="AJ567" s="24">
        <v>0</v>
      </c>
      <c r="AK567" s="24">
        <v>0</v>
      </c>
      <c r="AL567" s="24">
        <v>0</v>
      </c>
      <c r="AM567" s="24">
        <v>0</v>
      </c>
      <c r="AN567" s="24">
        <v>0</v>
      </c>
      <c r="AO567" s="24">
        <v>0</v>
      </c>
      <c r="AP567" s="24">
        <v>0</v>
      </c>
      <c r="AQ567" s="24">
        <v>0</v>
      </c>
      <c r="AR567" s="24">
        <v>0</v>
      </c>
      <c r="AS567" s="24">
        <v>0</v>
      </c>
      <c r="AT567" s="24">
        <v>0</v>
      </c>
      <c r="AU567" s="24">
        <v>0</v>
      </c>
      <c r="AV567" s="24">
        <v>0</v>
      </c>
      <c r="AW567" s="24">
        <v>0</v>
      </c>
      <c r="AX567" s="24">
        <v>0</v>
      </c>
      <c r="AY567" s="24">
        <v>0</v>
      </c>
      <c r="AZ567" s="24">
        <v>0</v>
      </c>
      <c r="BA567" s="24">
        <v>0</v>
      </c>
      <c r="BB567" s="24">
        <v>0</v>
      </c>
      <c r="BC567" s="24">
        <v>0</v>
      </c>
      <c r="BD567" s="24">
        <v>0</v>
      </c>
      <c r="BE567" s="24">
        <v>0</v>
      </c>
      <c r="BF567" s="24">
        <v>0</v>
      </c>
      <c r="BG567" s="24">
        <v>0</v>
      </c>
      <c r="BH567" s="25" t="s">
        <v>86</v>
      </c>
    </row>
    <row r="568" spans="1:64" s="15" customFormat="1" ht="31.5" x14ac:dyDescent="0.25">
      <c r="A568" s="33" t="s">
        <v>1092</v>
      </c>
      <c r="B568" s="33" t="s">
        <v>204</v>
      </c>
      <c r="C568" s="33" t="s">
        <v>85</v>
      </c>
      <c r="D568" s="24" t="s">
        <v>86</v>
      </c>
      <c r="E568" s="24">
        <v>0</v>
      </c>
      <c r="F568" s="24">
        <v>0</v>
      </c>
      <c r="G568" s="24">
        <v>0</v>
      </c>
      <c r="H568" s="24">
        <v>0</v>
      </c>
      <c r="I568" s="24">
        <v>0</v>
      </c>
      <c r="J568" s="24">
        <v>0</v>
      </c>
      <c r="K568" s="24">
        <v>0</v>
      </c>
      <c r="L568" s="24">
        <v>0</v>
      </c>
      <c r="M568" s="24">
        <v>0</v>
      </c>
      <c r="N568" s="24">
        <v>0</v>
      </c>
      <c r="O568" s="24">
        <v>0</v>
      </c>
      <c r="P568" s="24">
        <v>0</v>
      </c>
      <c r="Q568" s="24">
        <v>0</v>
      </c>
      <c r="R568" s="24">
        <v>0</v>
      </c>
      <c r="S568" s="24">
        <v>0</v>
      </c>
      <c r="T568" s="24">
        <v>0</v>
      </c>
      <c r="U568" s="24">
        <v>0</v>
      </c>
      <c r="V568" s="24">
        <v>0</v>
      </c>
      <c r="W568" s="24">
        <v>0</v>
      </c>
      <c r="X568" s="24">
        <v>0</v>
      </c>
      <c r="Y568" s="24">
        <v>0</v>
      </c>
      <c r="Z568" s="24">
        <v>0</v>
      </c>
      <c r="AA568" s="24">
        <v>0</v>
      </c>
      <c r="AB568" s="24">
        <v>0</v>
      </c>
      <c r="AC568" s="24">
        <v>0</v>
      </c>
      <c r="AD568" s="24">
        <v>0</v>
      </c>
      <c r="AE568" s="24">
        <v>0</v>
      </c>
      <c r="AF568" s="24">
        <v>0</v>
      </c>
      <c r="AG568" s="24">
        <v>0</v>
      </c>
      <c r="AH568" s="24">
        <v>0</v>
      </c>
      <c r="AI568" s="24">
        <v>0</v>
      </c>
      <c r="AJ568" s="24">
        <v>0</v>
      </c>
      <c r="AK568" s="24">
        <v>0</v>
      </c>
      <c r="AL568" s="24">
        <v>0</v>
      </c>
      <c r="AM568" s="24">
        <v>0</v>
      </c>
      <c r="AN568" s="24">
        <v>0</v>
      </c>
      <c r="AO568" s="24">
        <v>0</v>
      </c>
      <c r="AP568" s="24">
        <v>0</v>
      </c>
      <c r="AQ568" s="24">
        <v>0</v>
      </c>
      <c r="AR568" s="24">
        <v>0</v>
      </c>
      <c r="AS568" s="24">
        <v>0</v>
      </c>
      <c r="AT568" s="24">
        <v>0</v>
      </c>
      <c r="AU568" s="24">
        <v>0</v>
      </c>
      <c r="AV568" s="24">
        <v>0</v>
      </c>
      <c r="AW568" s="24">
        <v>0</v>
      </c>
      <c r="AX568" s="24">
        <v>0</v>
      </c>
      <c r="AY568" s="24">
        <v>0</v>
      </c>
      <c r="AZ568" s="24">
        <v>0</v>
      </c>
      <c r="BA568" s="24">
        <v>0</v>
      </c>
      <c r="BB568" s="24">
        <v>0</v>
      </c>
      <c r="BC568" s="24">
        <v>0</v>
      </c>
      <c r="BD568" s="24">
        <v>0</v>
      </c>
      <c r="BE568" s="24">
        <v>0</v>
      </c>
      <c r="BF568" s="24">
        <v>0</v>
      </c>
      <c r="BG568" s="24">
        <v>0</v>
      </c>
      <c r="BH568" s="25" t="s">
        <v>86</v>
      </c>
    </row>
    <row r="569" spans="1:64" s="15" customFormat="1" ht="31.5" x14ac:dyDescent="0.25">
      <c r="A569" s="33" t="s">
        <v>1093</v>
      </c>
      <c r="B569" s="33" t="s">
        <v>206</v>
      </c>
      <c r="C569" s="33" t="s">
        <v>85</v>
      </c>
      <c r="D569" s="24" t="s">
        <v>86</v>
      </c>
      <c r="E569" s="24">
        <v>0</v>
      </c>
      <c r="F569" s="24">
        <v>0</v>
      </c>
      <c r="G569" s="24">
        <v>0</v>
      </c>
      <c r="H569" s="24">
        <v>0</v>
      </c>
      <c r="I569" s="24">
        <v>0</v>
      </c>
      <c r="J569" s="24">
        <v>0</v>
      </c>
      <c r="K569" s="24">
        <v>0</v>
      </c>
      <c r="L569" s="24">
        <v>0</v>
      </c>
      <c r="M569" s="24">
        <v>0</v>
      </c>
      <c r="N569" s="24">
        <v>0</v>
      </c>
      <c r="O569" s="24">
        <v>0</v>
      </c>
      <c r="P569" s="24">
        <v>0</v>
      </c>
      <c r="Q569" s="24">
        <v>0</v>
      </c>
      <c r="R569" s="24">
        <v>0</v>
      </c>
      <c r="S569" s="24">
        <v>0</v>
      </c>
      <c r="T569" s="24">
        <v>0</v>
      </c>
      <c r="U569" s="24">
        <v>0</v>
      </c>
      <c r="V569" s="24">
        <v>0</v>
      </c>
      <c r="W569" s="24">
        <v>0</v>
      </c>
      <c r="X569" s="24">
        <v>0</v>
      </c>
      <c r="Y569" s="24">
        <v>0</v>
      </c>
      <c r="Z569" s="24">
        <v>0</v>
      </c>
      <c r="AA569" s="24">
        <v>0</v>
      </c>
      <c r="AB569" s="24">
        <v>0</v>
      </c>
      <c r="AC569" s="24">
        <v>0</v>
      </c>
      <c r="AD569" s="24">
        <v>0</v>
      </c>
      <c r="AE569" s="24">
        <v>0</v>
      </c>
      <c r="AF569" s="24">
        <v>0</v>
      </c>
      <c r="AG569" s="24">
        <v>0</v>
      </c>
      <c r="AH569" s="24">
        <v>0</v>
      </c>
      <c r="AI569" s="24">
        <v>0</v>
      </c>
      <c r="AJ569" s="24">
        <v>0</v>
      </c>
      <c r="AK569" s="24">
        <v>0</v>
      </c>
      <c r="AL569" s="24">
        <v>0</v>
      </c>
      <c r="AM569" s="24">
        <v>0</v>
      </c>
      <c r="AN569" s="24">
        <v>0</v>
      </c>
      <c r="AO569" s="24">
        <v>0</v>
      </c>
      <c r="AP569" s="24">
        <v>0</v>
      </c>
      <c r="AQ569" s="24">
        <v>0</v>
      </c>
      <c r="AR569" s="24">
        <v>0</v>
      </c>
      <c r="AS569" s="24">
        <v>0</v>
      </c>
      <c r="AT569" s="24">
        <v>0</v>
      </c>
      <c r="AU569" s="24">
        <v>0</v>
      </c>
      <c r="AV569" s="24">
        <v>0</v>
      </c>
      <c r="AW569" s="24">
        <v>0</v>
      </c>
      <c r="AX569" s="24">
        <v>0</v>
      </c>
      <c r="AY569" s="24">
        <v>0</v>
      </c>
      <c r="AZ569" s="24">
        <v>0</v>
      </c>
      <c r="BA569" s="24">
        <v>0</v>
      </c>
      <c r="BB569" s="24">
        <v>0</v>
      </c>
      <c r="BC569" s="24">
        <v>0</v>
      </c>
      <c r="BD569" s="24">
        <v>0</v>
      </c>
      <c r="BE569" s="24">
        <v>0</v>
      </c>
      <c r="BF569" s="24">
        <v>0</v>
      </c>
      <c r="BG569" s="24">
        <v>0</v>
      </c>
      <c r="BH569" s="25" t="s">
        <v>86</v>
      </c>
    </row>
    <row r="570" spans="1:64" s="15" customFormat="1" ht="31.5" x14ac:dyDescent="0.25">
      <c r="A570" s="33" t="s">
        <v>1094</v>
      </c>
      <c r="B570" s="33" t="s">
        <v>249</v>
      </c>
      <c r="C570" s="33" t="s">
        <v>85</v>
      </c>
      <c r="D570" s="24" t="s">
        <v>86</v>
      </c>
      <c r="E570" s="24">
        <f>SUM(E571:E575)</f>
        <v>0</v>
      </c>
      <c r="F570" s="24">
        <f t="shared" ref="F570:BG570" si="221">SUM(F571:F575)</f>
        <v>0</v>
      </c>
      <c r="G570" s="24">
        <f t="shared" si="221"/>
        <v>0</v>
      </c>
      <c r="H570" s="24">
        <f t="shared" si="221"/>
        <v>0</v>
      </c>
      <c r="I570" s="24">
        <f t="shared" si="221"/>
        <v>0</v>
      </c>
      <c r="J570" s="24">
        <f t="shared" si="221"/>
        <v>0</v>
      </c>
      <c r="K570" s="24">
        <f t="shared" si="221"/>
        <v>0</v>
      </c>
      <c r="L570" s="24">
        <f t="shared" si="221"/>
        <v>0</v>
      </c>
      <c r="M570" s="24">
        <f t="shared" si="221"/>
        <v>0</v>
      </c>
      <c r="N570" s="24">
        <f t="shared" si="221"/>
        <v>0</v>
      </c>
      <c r="O570" s="24">
        <f t="shared" si="221"/>
        <v>0</v>
      </c>
      <c r="P570" s="24">
        <f t="shared" si="221"/>
        <v>0</v>
      </c>
      <c r="Q570" s="24">
        <f t="shared" si="221"/>
        <v>0</v>
      </c>
      <c r="R570" s="24">
        <f t="shared" si="221"/>
        <v>0</v>
      </c>
      <c r="S570" s="24">
        <f t="shared" si="221"/>
        <v>0</v>
      </c>
      <c r="T570" s="24">
        <f t="shared" si="221"/>
        <v>0</v>
      </c>
      <c r="U570" s="24">
        <f t="shared" si="221"/>
        <v>0</v>
      </c>
      <c r="V570" s="24">
        <f t="shared" si="221"/>
        <v>0</v>
      </c>
      <c r="W570" s="24">
        <f t="shared" si="221"/>
        <v>0</v>
      </c>
      <c r="X570" s="24">
        <f t="shared" si="221"/>
        <v>0</v>
      </c>
      <c r="Y570" s="24">
        <f t="shared" si="221"/>
        <v>0</v>
      </c>
      <c r="Z570" s="24">
        <f t="shared" si="221"/>
        <v>0</v>
      </c>
      <c r="AA570" s="24">
        <f t="shared" si="221"/>
        <v>0</v>
      </c>
      <c r="AB570" s="24">
        <f t="shared" si="221"/>
        <v>0</v>
      </c>
      <c r="AC570" s="24">
        <f t="shared" si="221"/>
        <v>0</v>
      </c>
      <c r="AD570" s="24">
        <f t="shared" si="221"/>
        <v>0</v>
      </c>
      <c r="AE570" s="24">
        <f t="shared" si="221"/>
        <v>0</v>
      </c>
      <c r="AF570" s="24">
        <f t="shared" si="221"/>
        <v>0</v>
      </c>
      <c r="AG570" s="24">
        <f t="shared" si="221"/>
        <v>0</v>
      </c>
      <c r="AH570" s="24">
        <f t="shared" si="221"/>
        <v>0</v>
      </c>
      <c r="AI570" s="24">
        <f t="shared" si="221"/>
        <v>0</v>
      </c>
      <c r="AJ570" s="24">
        <f t="shared" si="221"/>
        <v>0</v>
      </c>
      <c r="AK570" s="24">
        <f t="shared" si="221"/>
        <v>0</v>
      </c>
      <c r="AL570" s="24">
        <f t="shared" si="221"/>
        <v>0</v>
      </c>
      <c r="AM570" s="24">
        <f t="shared" si="221"/>
        <v>0</v>
      </c>
      <c r="AN570" s="24">
        <f t="shared" si="221"/>
        <v>0</v>
      </c>
      <c r="AO570" s="24">
        <f t="shared" si="221"/>
        <v>0</v>
      </c>
      <c r="AP570" s="24">
        <f t="shared" si="221"/>
        <v>0</v>
      </c>
      <c r="AQ570" s="24">
        <f t="shared" si="221"/>
        <v>0</v>
      </c>
      <c r="AR570" s="24">
        <f t="shared" si="221"/>
        <v>0</v>
      </c>
      <c r="AS570" s="24">
        <f t="shared" si="221"/>
        <v>0</v>
      </c>
      <c r="AT570" s="24">
        <f t="shared" si="221"/>
        <v>0</v>
      </c>
      <c r="AU570" s="24">
        <f t="shared" si="221"/>
        <v>0</v>
      </c>
      <c r="AV570" s="24">
        <f t="shared" si="221"/>
        <v>0</v>
      </c>
      <c r="AW570" s="24">
        <f t="shared" si="221"/>
        <v>0</v>
      </c>
      <c r="AX570" s="24">
        <f t="shared" si="221"/>
        <v>0</v>
      </c>
      <c r="AY570" s="24">
        <f t="shared" si="221"/>
        <v>0</v>
      </c>
      <c r="AZ570" s="24">
        <f t="shared" si="221"/>
        <v>0</v>
      </c>
      <c r="BA570" s="24">
        <f t="shared" si="221"/>
        <v>0</v>
      </c>
      <c r="BB570" s="24">
        <f t="shared" si="221"/>
        <v>0</v>
      </c>
      <c r="BC570" s="24">
        <f t="shared" si="221"/>
        <v>0</v>
      </c>
      <c r="BD570" s="24">
        <f t="shared" si="221"/>
        <v>0</v>
      </c>
      <c r="BE570" s="24">
        <f t="shared" si="221"/>
        <v>0</v>
      </c>
      <c r="BF570" s="24">
        <f t="shared" si="221"/>
        <v>0</v>
      </c>
      <c r="BG570" s="24">
        <f t="shared" si="221"/>
        <v>0</v>
      </c>
      <c r="BH570" s="25" t="s">
        <v>86</v>
      </c>
    </row>
    <row r="571" spans="1:64" ht="31.5" x14ac:dyDescent="0.25">
      <c r="A571" s="37" t="s">
        <v>1094</v>
      </c>
      <c r="B571" s="36" t="s">
        <v>1095</v>
      </c>
      <c r="C571" s="37" t="s">
        <v>1096</v>
      </c>
      <c r="D571" s="30" t="s">
        <v>86</v>
      </c>
      <c r="E571" s="30">
        <f t="shared" ref="E571:I575" si="222">J571+O571+T571+Y571</f>
        <v>0</v>
      </c>
      <c r="F571" s="30">
        <f t="shared" si="222"/>
        <v>0</v>
      </c>
      <c r="G571" s="30">
        <f t="shared" si="222"/>
        <v>0</v>
      </c>
      <c r="H571" s="30">
        <f t="shared" si="222"/>
        <v>0</v>
      </c>
      <c r="I571" s="30">
        <f t="shared" si="222"/>
        <v>0</v>
      </c>
      <c r="J571" s="31">
        <v>0</v>
      </c>
      <c r="K571" s="31">
        <v>0</v>
      </c>
      <c r="L571" s="31">
        <v>0</v>
      </c>
      <c r="M571" s="31">
        <v>0</v>
      </c>
      <c r="N571" s="31">
        <v>0</v>
      </c>
      <c r="O571" s="31">
        <v>0</v>
      </c>
      <c r="P571" s="31">
        <v>0</v>
      </c>
      <c r="Q571" s="31">
        <v>0</v>
      </c>
      <c r="R571" s="31">
        <v>0</v>
      </c>
      <c r="S571" s="31">
        <v>0</v>
      </c>
      <c r="T571" s="31">
        <v>0</v>
      </c>
      <c r="U571" s="31">
        <v>0</v>
      </c>
      <c r="V571" s="31">
        <v>0</v>
      </c>
      <c r="W571" s="31">
        <v>0</v>
      </c>
      <c r="X571" s="31">
        <v>0</v>
      </c>
      <c r="Y571" s="31">
        <v>0</v>
      </c>
      <c r="Z571" s="31">
        <v>0</v>
      </c>
      <c r="AA571" s="31">
        <v>0</v>
      </c>
      <c r="AB571" s="31">
        <v>0</v>
      </c>
      <c r="AC571" s="31">
        <v>0</v>
      </c>
      <c r="AD571" s="30">
        <f t="shared" ref="AD571:AH575" si="223">AI571+AN571+AS571+AX571</f>
        <v>0</v>
      </c>
      <c r="AE571" s="30">
        <f t="shared" si="223"/>
        <v>0</v>
      </c>
      <c r="AF571" s="30">
        <f t="shared" si="223"/>
        <v>0</v>
      </c>
      <c r="AG571" s="30">
        <f t="shared" si="223"/>
        <v>0</v>
      </c>
      <c r="AH571" s="30">
        <f t="shared" si="223"/>
        <v>0</v>
      </c>
      <c r="AI571" s="31">
        <v>0</v>
      </c>
      <c r="AJ571" s="31">
        <v>0</v>
      </c>
      <c r="AK571" s="31">
        <v>0</v>
      </c>
      <c r="AL571" s="31">
        <v>0</v>
      </c>
      <c r="AM571" s="31">
        <v>0</v>
      </c>
      <c r="AN571" s="31">
        <v>0</v>
      </c>
      <c r="AO571" s="31">
        <v>0</v>
      </c>
      <c r="AP571" s="31">
        <v>0</v>
      </c>
      <c r="AQ571" s="31">
        <v>0</v>
      </c>
      <c r="AR571" s="31">
        <v>0</v>
      </c>
      <c r="AS571" s="31">
        <v>0</v>
      </c>
      <c r="AT571" s="31">
        <v>0</v>
      </c>
      <c r="AU571" s="31">
        <v>0</v>
      </c>
      <c r="AV571" s="31">
        <v>0</v>
      </c>
      <c r="AW571" s="31">
        <v>0</v>
      </c>
      <c r="AX571" s="31">
        <v>0</v>
      </c>
      <c r="AY571" s="31">
        <v>0</v>
      </c>
      <c r="AZ571" s="31">
        <v>0</v>
      </c>
      <c r="BA571" s="31">
        <v>0</v>
      </c>
      <c r="BB571" s="31">
        <v>0</v>
      </c>
      <c r="BC571" s="30">
        <f t="shared" ref="BC571:BG575" si="224">AD571-(J571)</f>
        <v>0</v>
      </c>
      <c r="BD571" s="30">
        <f t="shared" si="224"/>
        <v>0</v>
      </c>
      <c r="BE571" s="30">
        <f t="shared" si="224"/>
        <v>0</v>
      </c>
      <c r="BF571" s="30">
        <f t="shared" si="224"/>
        <v>0</v>
      </c>
      <c r="BG571" s="30">
        <f t="shared" si="224"/>
        <v>0</v>
      </c>
      <c r="BH571" s="31" t="s">
        <v>86</v>
      </c>
      <c r="BI571" s="15"/>
      <c r="BJ571" s="15"/>
      <c r="BL571" s="15"/>
    </row>
    <row r="572" spans="1:64" ht="31.5" x14ac:dyDescent="0.25">
      <c r="A572" s="37" t="s">
        <v>1094</v>
      </c>
      <c r="B572" s="36" t="s">
        <v>1097</v>
      </c>
      <c r="C572" s="37" t="s">
        <v>1098</v>
      </c>
      <c r="D572" s="30" t="s">
        <v>86</v>
      </c>
      <c r="E572" s="30">
        <f t="shared" si="222"/>
        <v>0</v>
      </c>
      <c r="F572" s="30">
        <f t="shared" si="222"/>
        <v>0</v>
      </c>
      <c r="G572" s="30">
        <f t="shared" si="222"/>
        <v>0</v>
      </c>
      <c r="H572" s="30">
        <f t="shared" si="222"/>
        <v>0</v>
      </c>
      <c r="I572" s="30">
        <f t="shared" si="222"/>
        <v>0</v>
      </c>
      <c r="J572" s="31">
        <v>0</v>
      </c>
      <c r="K572" s="31">
        <v>0</v>
      </c>
      <c r="L572" s="31">
        <v>0</v>
      </c>
      <c r="M572" s="31">
        <v>0</v>
      </c>
      <c r="N572" s="31">
        <v>0</v>
      </c>
      <c r="O572" s="31">
        <v>0</v>
      </c>
      <c r="P572" s="31">
        <v>0</v>
      </c>
      <c r="Q572" s="31">
        <v>0</v>
      </c>
      <c r="R572" s="31">
        <v>0</v>
      </c>
      <c r="S572" s="31">
        <v>0</v>
      </c>
      <c r="T572" s="31">
        <v>0</v>
      </c>
      <c r="U572" s="31">
        <v>0</v>
      </c>
      <c r="V572" s="31">
        <v>0</v>
      </c>
      <c r="W572" s="31">
        <v>0</v>
      </c>
      <c r="X572" s="31">
        <v>0</v>
      </c>
      <c r="Y572" s="31">
        <v>0</v>
      </c>
      <c r="Z572" s="31">
        <v>0</v>
      </c>
      <c r="AA572" s="31">
        <v>0</v>
      </c>
      <c r="AB572" s="31">
        <v>0</v>
      </c>
      <c r="AC572" s="31">
        <v>0</v>
      </c>
      <c r="AD572" s="30">
        <f t="shared" si="223"/>
        <v>0</v>
      </c>
      <c r="AE572" s="30">
        <f t="shared" si="223"/>
        <v>0</v>
      </c>
      <c r="AF572" s="30">
        <f t="shared" si="223"/>
        <v>0</v>
      </c>
      <c r="AG572" s="30">
        <f t="shared" si="223"/>
        <v>0</v>
      </c>
      <c r="AH572" s="30">
        <f t="shared" si="223"/>
        <v>0</v>
      </c>
      <c r="AI572" s="31">
        <v>0</v>
      </c>
      <c r="AJ572" s="31">
        <v>0</v>
      </c>
      <c r="AK572" s="31">
        <v>0</v>
      </c>
      <c r="AL572" s="31">
        <v>0</v>
      </c>
      <c r="AM572" s="31">
        <v>0</v>
      </c>
      <c r="AN572" s="31">
        <v>0</v>
      </c>
      <c r="AO572" s="31">
        <v>0</v>
      </c>
      <c r="AP572" s="31">
        <v>0</v>
      </c>
      <c r="AQ572" s="31">
        <v>0</v>
      </c>
      <c r="AR572" s="31">
        <v>0</v>
      </c>
      <c r="AS572" s="31">
        <v>0</v>
      </c>
      <c r="AT572" s="31">
        <v>0</v>
      </c>
      <c r="AU572" s="31">
        <v>0</v>
      </c>
      <c r="AV572" s="31">
        <v>0</v>
      </c>
      <c r="AW572" s="31">
        <v>0</v>
      </c>
      <c r="AX572" s="31">
        <v>0</v>
      </c>
      <c r="AY572" s="31">
        <v>0</v>
      </c>
      <c r="AZ572" s="31">
        <v>0</v>
      </c>
      <c r="BA572" s="31">
        <v>0</v>
      </c>
      <c r="BB572" s="31">
        <v>0</v>
      </c>
      <c r="BC572" s="30">
        <f t="shared" si="224"/>
        <v>0</v>
      </c>
      <c r="BD572" s="30">
        <f t="shared" si="224"/>
        <v>0</v>
      </c>
      <c r="BE572" s="30">
        <f t="shared" si="224"/>
        <v>0</v>
      </c>
      <c r="BF572" s="30">
        <f t="shared" si="224"/>
        <v>0</v>
      </c>
      <c r="BG572" s="30">
        <f t="shared" si="224"/>
        <v>0</v>
      </c>
      <c r="BH572" s="31" t="s">
        <v>86</v>
      </c>
      <c r="BI572" s="15"/>
      <c r="BJ572" s="15"/>
      <c r="BL572" s="15"/>
    </row>
    <row r="573" spans="1:64" ht="31.5" x14ac:dyDescent="0.25">
      <c r="A573" s="37" t="s">
        <v>1094</v>
      </c>
      <c r="B573" s="36" t="s">
        <v>1099</v>
      </c>
      <c r="C573" s="37" t="s">
        <v>1100</v>
      </c>
      <c r="D573" s="30" t="s">
        <v>86</v>
      </c>
      <c r="E573" s="30">
        <f t="shared" si="222"/>
        <v>0</v>
      </c>
      <c r="F573" s="30">
        <f t="shared" si="222"/>
        <v>0</v>
      </c>
      <c r="G573" s="30">
        <f t="shared" si="222"/>
        <v>0</v>
      </c>
      <c r="H573" s="30">
        <f t="shared" si="222"/>
        <v>0</v>
      </c>
      <c r="I573" s="30">
        <f t="shared" si="222"/>
        <v>0</v>
      </c>
      <c r="J573" s="31">
        <v>0</v>
      </c>
      <c r="K573" s="31">
        <v>0</v>
      </c>
      <c r="L573" s="31">
        <v>0</v>
      </c>
      <c r="M573" s="31">
        <v>0</v>
      </c>
      <c r="N573" s="31">
        <v>0</v>
      </c>
      <c r="O573" s="31">
        <v>0</v>
      </c>
      <c r="P573" s="31">
        <v>0</v>
      </c>
      <c r="Q573" s="31">
        <v>0</v>
      </c>
      <c r="R573" s="31">
        <v>0</v>
      </c>
      <c r="S573" s="31">
        <v>0</v>
      </c>
      <c r="T573" s="31">
        <v>0</v>
      </c>
      <c r="U573" s="31">
        <v>0</v>
      </c>
      <c r="V573" s="31">
        <v>0</v>
      </c>
      <c r="W573" s="31">
        <v>0</v>
      </c>
      <c r="X573" s="31">
        <v>0</v>
      </c>
      <c r="Y573" s="31">
        <v>0</v>
      </c>
      <c r="Z573" s="31">
        <v>0</v>
      </c>
      <c r="AA573" s="31">
        <v>0</v>
      </c>
      <c r="AB573" s="31">
        <v>0</v>
      </c>
      <c r="AC573" s="31">
        <v>0</v>
      </c>
      <c r="AD573" s="30">
        <f t="shared" si="223"/>
        <v>0</v>
      </c>
      <c r="AE573" s="30">
        <f t="shared" si="223"/>
        <v>0</v>
      </c>
      <c r="AF573" s="30">
        <f t="shared" si="223"/>
        <v>0</v>
      </c>
      <c r="AG573" s="30">
        <f t="shared" si="223"/>
        <v>0</v>
      </c>
      <c r="AH573" s="30">
        <f t="shared" si="223"/>
        <v>0</v>
      </c>
      <c r="AI573" s="31">
        <v>0</v>
      </c>
      <c r="AJ573" s="31">
        <v>0</v>
      </c>
      <c r="AK573" s="31">
        <v>0</v>
      </c>
      <c r="AL573" s="31">
        <v>0</v>
      </c>
      <c r="AM573" s="31">
        <v>0</v>
      </c>
      <c r="AN573" s="31">
        <v>0</v>
      </c>
      <c r="AO573" s="31">
        <v>0</v>
      </c>
      <c r="AP573" s="31">
        <v>0</v>
      </c>
      <c r="AQ573" s="31">
        <v>0</v>
      </c>
      <c r="AR573" s="31">
        <v>0</v>
      </c>
      <c r="AS573" s="31">
        <v>0</v>
      </c>
      <c r="AT573" s="31">
        <v>0</v>
      </c>
      <c r="AU573" s="31">
        <v>0</v>
      </c>
      <c r="AV573" s="31">
        <v>0</v>
      </c>
      <c r="AW573" s="31">
        <v>0</v>
      </c>
      <c r="AX573" s="31">
        <v>0</v>
      </c>
      <c r="AY573" s="31">
        <v>0</v>
      </c>
      <c r="AZ573" s="31">
        <v>0</v>
      </c>
      <c r="BA573" s="31">
        <v>0</v>
      </c>
      <c r="BB573" s="31">
        <v>0</v>
      </c>
      <c r="BC573" s="30">
        <f t="shared" si="224"/>
        <v>0</v>
      </c>
      <c r="BD573" s="30">
        <f t="shared" si="224"/>
        <v>0</v>
      </c>
      <c r="BE573" s="30">
        <f t="shared" si="224"/>
        <v>0</v>
      </c>
      <c r="BF573" s="30">
        <f t="shared" si="224"/>
        <v>0</v>
      </c>
      <c r="BG573" s="30">
        <f t="shared" si="224"/>
        <v>0</v>
      </c>
      <c r="BH573" s="31" t="s">
        <v>86</v>
      </c>
      <c r="BI573" s="15"/>
      <c r="BJ573" s="15"/>
      <c r="BL573" s="15"/>
    </row>
    <row r="574" spans="1:64" ht="31.5" x14ac:dyDescent="0.25">
      <c r="A574" s="37" t="s">
        <v>1094</v>
      </c>
      <c r="B574" s="36" t="s">
        <v>1101</v>
      </c>
      <c r="C574" s="37" t="s">
        <v>1102</v>
      </c>
      <c r="D574" s="30" t="s">
        <v>86</v>
      </c>
      <c r="E574" s="30">
        <f t="shared" si="222"/>
        <v>0</v>
      </c>
      <c r="F574" s="30">
        <f t="shared" si="222"/>
        <v>0</v>
      </c>
      <c r="G574" s="30">
        <f t="shared" si="222"/>
        <v>0</v>
      </c>
      <c r="H574" s="30">
        <f t="shared" si="222"/>
        <v>0</v>
      </c>
      <c r="I574" s="30">
        <f t="shared" si="222"/>
        <v>0</v>
      </c>
      <c r="J574" s="31">
        <v>0</v>
      </c>
      <c r="K574" s="31">
        <v>0</v>
      </c>
      <c r="L574" s="31">
        <v>0</v>
      </c>
      <c r="M574" s="31">
        <v>0</v>
      </c>
      <c r="N574" s="31">
        <v>0</v>
      </c>
      <c r="O574" s="31">
        <v>0</v>
      </c>
      <c r="P574" s="31">
        <v>0</v>
      </c>
      <c r="Q574" s="31">
        <v>0</v>
      </c>
      <c r="R574" s="31">
        <v>0</v>
      </c>
      <c r="S574" s="31">
        <v>0</v>
      </c>
      <c r="T574" s="31">
        <v>0</v>
      </c>
      <c r="U574" s="31">
        <v>0</v>
      </c>
      <c r="V574" s="31">
        <v>0</v>
      </c>
      <c r="W574" s="31">
        <v>0</v>
      </c>
      <c r="X574" s="31">
        <v>0</v>
      </c>
      <c r="Y574" s="31">
        <v>0</v>
      </c>
      <c r="Z574" s="31">
        <v>0</v>
      </c>
      <c r="AA574" s="31">
        <v>0</v>
      </c>
      <c r="AB574" s="31">
        <v>0</v>
      </c>
      <c r="AC574" s="31">
        <v>0</v>
      </c>
      <c r="AD574" s="30">
        <f t="shared" si="223"/>
        <v>0</v>
      </c>
      <c r="AE574" s="30">
        <f t="shared" si="223"/>
        <v>0</v>
      </c>
      <c r="AF574" s="30">
        <f t="shared" si="223"/>
        <v>0</v>
      </c>
      <c r="AG574" s="30">
        <f t="shared" si="223"/>
        <v>0</v>
      </c>
      <c r="AH574" s="30">
        <f t="shared" si="223"/>
        <v>0</v>
      </c>
      <c r="AI574" s="31">
        <v>0</v>
      </c>
      <c r="AJ574" s="31">
        <v>0</v>
      </c>
      <c r="AK574" s="31">
        <v>0</v>
      </c>
      <c r="AL574" s="31">
        <v>0</v>
      </c>
      <c r="AM574" s="31">
        <v>0</v>
      </c>
      <c r="AN574" s="31">
        <v>0</v>
      </c>
      <c r="AO574" s="31">
        <v>0</v>
      </c>
      <c r="AP574" s="31">
        <v>0</v>
      </c>
      <c r="AQ574" s="31">
        <v>0</v>
      </c>
      <c r="AR574" s="31">
        <v>0</v>
      </c>
      <c r="AS574" s="31">
        <v>0</v>
      </c>
      <c r="AT574" s="31">
        <v>0</v>
      </c>
      <c r="AU574" s="31">
        <v>0</v>
      </c>
      <c r="AV574" s="31">
        <v>0</v>
      </c>
      <c r="AW574" s="31">
        <v>0</v>
      </c>
      <c r="AX574" s="31">
        <v>0</v>
      </c>
      <c r="AY574" s="31">
        <v>0</v>
      </c>
      <c r="AZ574" s="31">
        <v>0</v>
      </c>
      <c r="BA574" s="31">
        <v>0</v>
      </c>
      <c r="BB574" s="31">
        <v>0</v>
      </c>
      <c r="BC574" s="30">
        <f t="shared" si="224"/>
        <v>0</v>
      </c>
      <c r="BD574" s="30">
        <f t="shared" si="224"/>
        <v>0</v>
      </c>
      <c r="BE574" s="30">
        <f t="shared" si="224"/>
        <v>0</v>
      </c>
      <c r="BF574" s="30">
        <f t="shared" si="224"/>
        <v>0</v>
      </c>
      <c r="BG574" s="30">
        <f t="shared" si="224"/>
        <v>0</v>
      </c>
      <c r="BH574" s="31" t="s">
        <v>86</v>
      </c>
      <c r="BI574" s="15"/>
      <c r="BJ574" s="15"/>
      <c r="BL574" s="15"/>
    </row>
    <row r="575" spans="1:64" ht="31.5" x14ac:dyDescent="0.25">
      <c r="A575" s="37" t="s">
        <v>1094</v>
      </c>
      <c r="B575" s="36" t="s">
        <v>1103</v>
      </c>
      <c r="C575" s="37" t="s">
        <v>1104</v>
      </c>
      <c r="D575" s="30" t="s">
        <v>86</v>
      </c>
      <c r="E575" s="30">
        <f t="shared" si="222"/>
        <v>0</v>
      </c>
      <c r="F575" s="30">
        <f t="shared" si="222"/>
        <v>0</v>
      </c>
      <c r="G575" s="30">
        <f t="shared" si="222"/>
        <v>0</v>
      </c>
      <c r="H575" s="30">
        <f t="shared" si="222"/>
        <v>0</v>
      </c>
      <c r="I575" s="30">
        <f t="shared" si="222"/>
        <v>0</v>
      </c>
      <c r="J575" s="31">
        <v>0</v>
      </c>
      <c r="K575" s="31">
        <v>0</v>
      </c>
      <c r="L575" s="31">
        <v>0</v>
      </c>
      <c r="M575" s="31">
        <v>0</v>
      </c>
      <c r="N575" s="31">
        <v>0</v>
      </c>
      <c r="O575" s="31">
        <v>0</v>
      </c>
      <c r="P575" s="31">
        <v>0</v>
      </c>
      <c r="Q575" s="31">
        <v>0</v>
      </c>
      <c r="R575" s="31">
        <v>0</v>
      </c>
      <c r="S575" s="31">
        <v>0</v>
      </c>
      <c r="T575" s="31">
        <v>0</v>
      </c>
      <c r="U575" s="31">
        <v>0</v>
      </c>
      <c r="V575" s="31">
        <v>0</v>
      </c>
      <c r="W575" s="31">
        <v>0</v>
      </c>
      <c r="X575" s="31">
        <v>0</v>
      </c>
      <c r="Y575" s="31">
        <v>0</v>
      </c>
      <c r="Z575" s="31">
        <v>0</v>
      </c>
      <c r="AA575" s="31">
        <v>0</v>
      </c>
      <c r="AB575" s="31">
        <v>0</v>
      </c>
      <c r="AC575" s="31">
        <v>0</v>
      </c>
      <c r="AD575" s="30">
        <f t="shared" si="223"/>
        <v>0</v>
      </c>
      <c r="AE575" s="30">
        <f t="shared" si="223"/>
        <v>0</v>
      </c>
      <c r="AF575" s="30">
        <f t="shared" si="223"/>
        <v>0</v>
      </c>
      <c r="AG575" s="30">
        <f t="shared" si="223"/>
        <v>0</v>
      </c>
      <c r="AH575" s="30">
        <f t="shared" si="223"/>
        <v>0</v>
      </c>
      <c r="AI575" s="31">
        <v>0</v>
      </c>
      <c r="AJ575" s="31">
        <v>0</v>
      </c>
      <c r="AK575" s="31">
        <v>0</v>
      </c>
      <c r="AL575" s="31">
        <v>0</v>
      </c>
      <c r="AM575" s="31">
        <v>0</v>
      </c>
      <c r="AN575" s="31">
        <v>0</v>
      </c>
      <c r="AO575" s="31">
        <v>0</v>
      </c>
      <c r="AP575" s="31">
        <v>0</v>
      </c>
      <c r="AQ575" s="31">
        <v>0</v>
      </c>
      <c r="AR575" s="31">
        <v>0</v>
      </c>
      <c r="AS575" s="31">
        <v>0</v>
      </c>
      <c r="AT575" s="31">
        <v>0</v>
      </c>
      <c r="AU575" s="31">
        <v>0</v>
      </c>
      <c r="AV575" s="31">
        <v>0</v>
      </c>
      <c r="AW575" s="31">
        <v>0</v>
      </c>
      <c r="AX575" s="31">
        <v>0</v>
      </c>
      <c r="AY575" s="31">
        <v>0</v>
      </c>
      <c r="AZ575" s="31">
        <v>0</v>
      </c>
      <c r="BA575" s="31">
        <v>0</v>
      </c>
      <c r="BB575" s="31">
        <v>0</v>
      </c>
      <c r="BC575" s="30">
        <f t="shared" si="224"/>
        <v>0</v>
      </c>
      <c r="BD575" s="30">
        <f t="shared" si="224"/>
        <v>0</v>
      </c>
      <c r="BE575" s="30">
        <f t="shared" si="224"/>
        <v>0</v>
      </c>
      <c r="BF575" s="30">
        <f t="shared" si="224"/>
        <v>0</v>
      </c>
      <c r="BG575" s="30">
        <f t="shared" si="224"/>
        <v>0</v>
      </c>
      <c r="BH575" s="31" t="s">
        <v>86</v>
      </c>
      <c r="BI575" s="15"/>
      <c r="BJ575" s="15"/>
      <c r="BL575" s="15"/>
    </row>
    <row r="576" spans="1:64" s="15" customFormat="1" ht="31.5" x14ac:dyDescent="0.25">
      <c r="A576" s="33" t="s">
        <v>1105</v>
      </c>
      <c r="B576" s="33" t="s">
        <v>327</v>
      </c>
      <c r="C576" s="33" t="s">
        <v>85</v>
      </c>
      <c r="D576" s="24" t="s">
        <v>86</v>
      </c>
      <c r="E576" s="24">
        <f t="shared" ref="E576:BG576" si="225">E577</f>
        <v>0</v>
      </c>
      <c r="F576" s="24">
        <f t="shared" si="225"/>
        <v>0</v>
      </c>
      <c r="G576" s="24">
        <f t="shared" si="225"/>
        <v>0</v>
      </c>
      <c r="H576" s="24">
        <f t="shared" si="225"/>
        <v>0</v>
      </c>
      <c r="I576" s="24">
        <f t="shared" si="225"/>
        <v>0</v>
      </c>
      <c r="J576" s="24">
        <f t="shared" si="225"/>
        <v>0</v>
      </c>
      <c r="K576" s="24">
        <f t="shared" si="225"/>
        <v>0</v>
      </c>
      <c r="L576" s="24">
        <f t="shared" si="225"/>
        <v>0</v>
      </c>
      <c r="M576" s="24">
        <f t="shared" si="225"/>
        <v>0</v>
      </c>
      <c r="N576" s="24">
        <f t="shared" si="225"/>
        <v>0</v>
      </c>
      <c r="O576" s="24">
        <f t="shared" si="225"/>
        <v>0</v>
      </c>
      <c r="P576" s="24">
        <f t="shared" si="225"/>
        <v>0</v>
      </c>
      <c r="Q576" s="24">
        <f t="shared" si="225"/>
        <v>0</v>
      </c>
      <c r="R576" s="24">
        <f t="shared" si="225"/>
        <v>0</v>
      </c>
      <c r="S576" s="24">
        <f t="shared" si="225"/>
        <v>0</v>
      </c>
      <c r="T576" s="24">
        <f t="shared" si="225"/>
        <v>0</v>
      </c>
      <c r="U576" s="24">
        <f t="shared" si="225"/>
        <v>0</v>
      </c>
      <c r="V576" s="24">
        <f t="shared" si="225"/>
        <v>0</v>
      </c>
      <c r="W576" s="24">
        <f t="shared" si="225"/>
        <v>0</v>
      </c>
      <c r="X576" s="24">
        <f t="shared" si="225"/>
        <v>0</v>
      </c>
      <c r="Y576" s="24">
        <f t="shared" si="225"/>
        <v>0</v>
      </c>
      <c r="Z576" s="24">
        <f t="shared" si="225"/>
        <v>0</v>
      </c>
      <c r="AA576" s="24">
        <f t="shared" si="225"/>
        <v>0</v>
      </c>
      <c r="AB576" s="24">
        <f t="shared" si="225"/>
        <v>0</v>
      </c>
      <c r="AC576" s="24">
        <f t="shared" si="225"/>
        <v>0</v>
      </c>
      <c r="AD576" s="24">
        <f t="shared" si="225"/>
        <v>0</v>
      </c>
      <c r="AE576" s="24">
        <f t="shared" si="225"/>
        <v>0</v>
      </c>
      <c r="AF576" s="24">
        <f t="shared" si="225"/>
        <v>0</v>
      </c>
      <c r="AG576" s="24">
        <f t="shared" si="225"/>
        <v>0</v>
      </c>
      <c r="AH576" s="24">
        <f t="shared" si="225"/>
        <v>0</v>
      </c>
      <c r="AI576" s="24">
        <f t="shared" si="225"/>
        <v>0</v>
      </c>
      <c r="AJ576" s="24">
        <f t="shared" si="225"/>
        <v>0</v>
      </c>
      <c r="AK576" s="24">
        <f t="shared" si="225"/>
        <v>0</v>
      </c>
      <c r="AL576" s="24">
        <f t="shared" si="225"/>
        <v>0</v>
      </c>
      <c r="AM576" s="24">
        <f t="shared" si="225"/>
        <v>0</v>
      </c>
      <c r="AN576" s="24">
        <f t="shared" si="225"/>
        <v>0</v>
      </c>
      <c r="AO576" s="24">
        <f t="shared" si="225"/>
        <v>0</v>
      </c>
      <c r="AP576" s="24">
        <f t="shared" si="225"/>
        <v>0</v>
      </c>
      <c r="AQ576" s="24">
        <f t="shared" si="225"/>
        <v>0</v>
      </c>
      <c r="AR576" s="24">
        <f t="shared" si="225"/>
        <v>0</v>
      </c>
      <c r="AS576" s="24">
        <f t="shared" si="225"/>
        <v>0</v>
      </c>
      <c r="AT576" s="24">
        <f t="shared" si="225"/>
        <v>0</v>
      </c>
      <c r="AU576" s="24">
        <f t="shared" si="225"/>
        <v>0</v>
      </c>
      <c r="AV576" s="24">
        <f t="shared" si="225"/>
        <v>0</v>
      </c>
      <c r="AW576" s="24">
        <f t="shared" si="225"/>
        <v>0</v>
      </c>
      <c r="AX576" s="24">
        <f t="shared" si="225"/>
        <v>0</v>
      </c>
      <c r="AY576" s="24">
        <f t="shared" si="225"/>
        <v>0</v>
      </c>
      <c r="AZ576" s="24">
        <f t="shared" si="225"/>
        <v>0</v>
      </c>
      <c r="BA576" s="24">
        <f t="shared" si="225"/>
        <v>0</v>
      </c>
      <c r="BB576" s="24">
        <f t="shared" si="225"/>
        <v>0</v>
      </c>
      <c r="BC576" s="24">
        <f t="shared" si="225"/>
        <v>0</v>
      </c>
      <c r="BD576" s="24">
        <f t="shared" si="225"/>
        <v>0</v>
      </c>
      <c r="BE576" s="24">
        <f t="shared" si="225"/>
        <v>0</v>
      </c>
      <c r="BF576" s="24">
        <f t="shared" si="225"/>
        <v>0</v>
      </c>
      <c r="BG576" s="24">
        <f t="shared" si="225"/>
        <v>0</v>
      </c>
      <c r="BH576" s="25" t="s">
        <v>86</v>
      </c>
    </row>
    <row r="577" spans="1:64" s="15" customFormat="1" x14ac:dyDescent="0.25">
      <c r="A577" s="33" t="s">
        <v>1106</v>
      </c>
      <c r="B577" s="33" t="s">
        <v>335</v>
      </c>
      <c r="C577" s="33" t="s">
        <v>85</v>
      </c>
      <c r="D577" s="24" t="s">
        <v>86</v>
      </c>
      <c r="E577" s="24">
        <f t="shared" ref="E577:BG577" si="226">E578+E579</f>
        <v>0</v>
      </c>
      <c r="F577" s="24">
        <f t="shared" si="226"/>
        <v>0</v>
      </c>
      <c r="G577" s="24">
        <f t="shared" si="226"/>
        <v>0</v>
      </c>
      <c r="H577" s="24">
        <f t="shared" si="226"/>
        <v>0</v>
      </c>
      <c r="I577" s="24">
        <f t="shared" si="226"/>
        <v>0</v>
      </c>
      <c r="J577" s="24">
        <f t="shared" si="226"/>
        <v>0</v>
      </c>
      <c r="K577" s="24">
        <f t="shared" si="226"/>
        <v>0</v>
      </c>
      <c r="L577" s="24">
        <f t="shared" si="226"/>
        <v>0</v>
      </c>
      <c r="M577" s="24">
        <f t="shared" si="226"/>
        <v>0</v>
      </c>
      <c r="N577" s="24">
        <f t="shared" si="226"/>
        <v>0</v>
      </c>
      <c r="O577" s="24">
        <f t="shared" si="226"/>
        <v>0</v>
      </c>
      <c r="P577" s="24">
        <f t="shared" si="226"/>
        <v>0</v>
      </c>
      <c r="Q577" s="24">
        <f t="shared" si="226"/>
        <v>0</v>
      </c>
      <c r="R577" s="24">
        <f t="shared" si="226"/>
        <v>0</v>
      </c>
      <c r="S577" s="24">
        <f t="shared" si="226"/>
        <v>0</v>
      </c>
      <c r="T577" s="24">
        <f t="shared" si="226"/>
        <v>0</v>
      </c>
      <c r="U577" s="24">
        <f t="shared" si="226"/>
        <v>0</v>
      </c>
      <c r="V577" s="24">
        <f t="shared" si="226"/>
        <v>0</v>
      </c>
      <c r="W577" s="24">
        <f t="shared" si="226"/>
        <v>0</v>
      </c>
      <c r="X577" s="24">
        <f t="shared" si="226"/>
        <v>0</v>
      </c>
      <c r="Y577" s="24">
        <f t="shared" si="226"/>
        <v>0</v>
      </c>
      <c r="Z577" s="24">
        <f t="shared" si="226"/>
        <v>0</v>
      </c>
      <c r="AA577" s="24">
        <f t="shared" si="226"/>
        <v>0</v>
      </c>
      <c r="AB577" s="24">
        <f t="shared" si="226"/>
        <v>0</v>
      </c>
      <c r="AC577" s="24">
        <f t="shared" si="226"/>
        <v>0</v>
      </c>
      <c r="AD577" s="24">
        <f t="shared" si="226"/>
        <v>0</v>
      </c>
      <c r="AE577" s="24">
        <f t="shared" si="226"/>
        <v>0</v>
      </c>
      <c r="AF577" s="24">
        <f t="shared" si="226"/>
        <v>0</v>
      </c>
      <c r="AG577" s="24">
        <f t="shared" si="226"/>
        <v>0</v>
      </c>
      <c r="AH577" s="24">
        <f t="shared" si="226"/>
        <v>0</v>
      </c>
      <c r="AI577" s="24">
        <f t="shared" si="226"/>
        <v>0</v>
      </c>
      <c r="AJ577" s="24">
        <f t="shared" si="226"/>
        <v>0</v>
      </c>
      <c r="AK577" s="24">
        <f t="shared" si="226"/>
        <v>0</v>
      </c>
      <c r="AL577" s="24">
        <f t="shared" si="226"/>
        <v>0</v>
      </c>
      <c r="AM577" s="24">
        <f t="shared" si="226"/>
        <v>0</v>
      </c>
      <c r="AN577" s="24">
        <f t="shared" si="226"/>
        <v>0</v>
      </c>
      <c r="AO577" s="24">
        <f t="shared" si="226"/>
        <v>0</v>
      </c>
      <c r="AP577" s="24">
        <f t="shared" si="226"/>
        <v>0</v>
      </c>
      <c r="AQ577" s="24">
        <f t="shared" si="226"/>
        <v>0</v>
      </c>
      <c r="AR577" s="24">
        <f t="shared" si="226"/>
        <v>0</v>
      </c>
      <c r="AS577" s="24">
        <f t="shared" si="226"/>
        <v>0</v>
      </c>
      <c r="AT577" s="24">
        <f t="shared" si="226"/>
        <v>0</v>
      </c>
      <c r="AU577" s="24">
        <f t="shared" si="226"/>
        <v>0</v>
      </c>
      <c r="AV577" s="24">
        <f t="shared" si="226"/>
        <v>0</v>
      </c>
      <c r="AW577" s="24">
        <f t="shared" si="226"/>
        <v>0</v>
      </c>
      <c r="AX577" s="24">
        <f t="shared" si="226"/>
        <v>0</v>
      </c>
      <c r="AY577" s="24">
        <f t="shared" si="226"/>
        <v>0</v>
      </c>
      <c r="AZ577" s="24">
        <f t="shared" si="226"/>
        <v>0</v>
      </c>
      <c r="BA577" s="24">
        <f t="shared" si="226"/>
        <v>0</v>
      </c>
      <c r="BB577" s="24">
        <f t="shared" si="226"/>
        <v>0</v>
      </c>
      <c r="BC577" s="24">
        <f t="shared" si="226"/>
        <v>0</v>
      </c>
      <c r="BD577" s="24">
        <f t="shared" si="226"/>
        <v>0</v>
      </c>
      <c r="BE577" s="24">
        <f t="shared" si="226"/>
        <v>0</v>
      </c>
      <c r="BF577" s="24">
        <f t="shared" si="226"/>
        <v>0</v>
      </c>
      <c r="BG577" s="24">
        <f t="shared" si="226"/>
        <v>0</v>
      </c>
      <c r="BH577" s="25" t="s">
        <v>86</v>
      </c>
    </row>
    <row r="578" spans="1:64" s="15" customFormat="1" ht="31.5" x14ac:dyDescent="0.25">
      <c r="A578" s="33" t="s">
        <v>1107</v>
      </c>
      <c r="B578" s="33" t="s">
        <v>331</v>
      </c>
      <c r="C578" s="33" t="s">
        <v>85</v>
      </c>
      <c r="D578" s="24" t="s">
        <v>86</v>
      </c>
      <c r="E578" s="24">
        <v>0</v>
      </c>
      <c r="F578" s="24">
        <v>0</v>
      </c>
      <c r="G578" s="24">
        <v>0</v>
      </c>
      <c r="H578" s="24">
        <v>0</v>
      </c>
      <c r="I578" s="24">
        <v>0</v>
      </c>
      <c r="J578" s="24">
        <v>0</v>
      </c>
      <c r="K578" s="24">
        <v>0</v>
      </c>
      <c r="L578" s="24">
        <v>0</v>
      </c>
      <c r="M578" s="24">
        <v>0</v>
      </c>
      <c r="N578" s="24">
        <v>0</v>
      </c>
      <c r="O578" s="24">
        <v>0</v>
      </c>
      <c r="P578" s="24">
        <v>0</v>
      </c>
      <c r="Q578" s="24">
        <v>0</v>
      </c>
      <c r="R578" s="24">
        <v>0</v>
      </c>
      <c r="S578" s="24">
        <v>0</v>
      </c>
      <c r="T578" s="24">
        <v>0</v>
      </c>
      <c r="U578" s="24">
        <v>0</v>
      </c>
      <c r="V578" s="24">
        <v>0</v>
      </c>
      <c r="W578" s="24">
        <v>0</v>
      </c>
      <c r="X578" s="24">
        <v>0</v>
      </c>
      <c r="Y578" s="24">
        <v>0</v>
      </c>
      <c r="Z578" s="24">
        <v>0</v>
      </c>
      <c r="AA578" s="24">
        <v>0</v>
      </c>
      <c r="AB578" s="24">
        <v>0</v>
      </c>
      <c r="AC578" s="24">
        <v>0</v>
      </c>
      <c r="AD578" s="24">
        <v>0</v>
      </c>
      <c r="AE578" s="24">
        <v>0</v>
      </c>
      <c r="AF578" s="24">
        <v>0</v>
      </c>
      <c r="AG578" s="24">
        <v>0</v>
      </c>
      <c r="AH578" s="24">
        <v>0</v>
      </c>
      <c r="AI578" s="24">
        <v>0</v>
      </c>
      <c r="AJ578" s="24">
        <v>0</v>
      </c>
      <c r="AK578" s="24">
        <v>0</v>
      </c>
      <c r="AL578" s="24">
        <v>0</v>
      </c>
      <c r="AM578" s="24">
        <v>0</v>
      </c>
      <c r="AN578" s="24">
        <v>0</v>
      </c>
      <c r="AO578" s="24">
        <v>0</v>
      </c>
      <c r="AP578" s="24">
        <v>0</v>
      </c>
      <c r="AQ578" s="24">
        <v>0</v>
      </c>
      <c r="AR578" s="24">
        <v>0</v>
      </c>
      <c r="AS578" s="24">
        <v>0</v>
      </c>
      <c r="AT578" s="24">
        <v>0</v>
      </c>
      <c r="AU578" s="24">
        <v>0</v>
      </c>
      <c r="AV578" s="24">
        <v>0</v>
      </c>
      <c r="AW578" s="24">
        <v>0</v>
      </c>
      <c r="AX578" s="24">
        <v>0</v>
      </c>
      <c r="AY578" s="24">
        <v>0</v>
      </c>
      <c r="AZ578" s="24">
        <v>0</v>
      </c>
      <c r="BA578" s="24">
        <v>0</v>
      </c>
      <c r="BB578" s="24">
        <v>0</v>
      </c>
      <c r="BC578" s="24">
        <v>0</v>
      </c>
      <c r="BD578" s="24">
        <v>0</v>
      </c>
      <c r="BE578" s="24">
        <v>0</v>
      </c>
      <c r="BF578" s="24">
        <v>0</v>
      </c>
      <c r="BG578" s="24">
        <v>0</v>
      </c>
      <c r="BH578" s="25" t="s">
        <v>86</v>
      </c>
    </row>
    <row r="579" spans="1:64" s="15" customFormat="1" ht="31.5" x14ac:dyDescent="0.25">
      <c r="A579" s="33" t="s">
        <v>1108</v>
      </c>
      <c r="B579" s="33" t="s">
        <v>333</v>
      </c>
      <c r="C579" s="33" t="s">
        <v>85</v>
      </c>
      <c r="D579" s="24" t="s">
        <v>86</v>
      </c>
      <c r="E579" s="24">
        <v>0</v>
      </c>
      <c r="F579" s="24">
        <v>0</v>
      </c>
      <c r="G579" s="24">
        <v>0</v>
      </c>
      <c r="H579" s="24">
        <v>0</v>
      </c>
      <c r="I579" s="24">
        <v>0</v>
      </c>
      <c r="J579" s="24">
        <v>0</v>
      </c>
      <c r="K579" s="24">
        <v>0</v>
      </c>
      <c r="L579" s="24">
        <v>0</v>
      </c>
      <c r="M579" s="24">
        <v>0</v>
      </c>
      <c r="N579" s="24">
        <v>0</v>
      </c>
      <c r="O579" s="24">
        <v>0</v>
      </c>
      <c r="P579" s="24">
        <v>0</v>
      </c>
      <c r="Q579" s="24">
        <v>0</v>
      </c>
      <c r="R579" s="24">
        <v>0</v>
      </c>
      <c r="S579" s="24">
        <v>0</v>
      </c>
      <c r="T579" s="24">
        <v>0</v>
      </c>
      <c r="U579" s="24">
        <v>0</v>
      </c>
      <c r="V579" s="24">
        <v>0</v>
      </c>
      <c r="W579" s="24">
        <v>0</v>
      </c>
      <c r="X579" s="24">
        <v>0</v>
      </c>
      <c r="Y579" s="24">
        <v>0</v>
      </c>
      <c r="Z579" s="24">
        <v>0</v>
      </c>
      <c r="AA579" s="24">
        <v>0</v>
      </c>
      <c r="AB579" s="24">
        <v>0</v>
      </c>
      <c r="AC579" s="24">
        <v>0</v>
      </c>
      <c r="AD579" s="24">
        <v>0</v>
      </c>
      <c r="AE579" s="24">
        <v>0</v>
      </c>
      <c r="AF579" s="24">
        <v>0</v>
      </c>
      <c r="AG579" s="24">
        <v>0</v>
      </c>
      <c r="AH579" s="24">
        <v>0</v>
      </c>
      <c r="AI579" s="24">
        <v>0</v>
      </c>
      <c r="AJ579" s="24">
        <v>0</v>
      </c>
      <c r="AK579" s="24">
        <v>0</v>
      </c>
      <c r="AL579" s="24">
        <v>0</v>
      </c>
      <c r="AM579" s="24">
        <v>0</v>
      </c>
      <c r="AN579" s="24">
        <v>0</v>
      </c>
      <c r="AO579" s="24">
        <v>0</v>
      </c>
      <c r="AP579" s="24">
        <v>0</v>
      </c>
      <c r="AQ579" s="24">
        <v>0</v>
      </c>
      <c r="AR579" s="24">
        <v>0</v>
      </c>
      <c r="AS579" s="24">
        <v>0</v>
      </c>
      <c r="AT579" s="24">
        <v>0</v>
      </c>
      <c r="AU579" s="24">
        <v>0</v>
      </c>
      <c r="AV579" s="24">
        <v>0</v>
      </c>
      <c r="AW579" s="24">
        <v>0</v>
      </c>
      <c r="AX579" s="24">
        <v>0</v>
      </c>
      <c r="AY579" s="24">
        <v>0</v>
      </c>
      <c r="AZ579" s="24">
        <v>0</v>
      </c>
      <c r="BA579" s="24">
        <v>0</v>
      </c>
      <c r="BB579" s="24">
        <v>0</v>
      </c>
      <c r="BC579" s="24">
        <v>0</v>
      </c>
      <c r="BD579" s="24">
        <v>0</v>
      </c>
      <c r="BE579" s="24">
        <v>0</v>
      </c>
      <c r="BF579" s="24">
        <v>0</v>
      </c>
      <c r="BG579" s="24">
        <v>0</v>
      </c>
      <c r="BH579" s="25" t="s">
        <v>86</v>
      </c>
    </row>
    <row r="580" spans="1:64" s="15" customFormat="1" x14ac:dyDescent="0.25">
      <c r="A580" s="33" t="s">
        <v>1109</v>
      </c>
      <c r="B580" s="33" t="s">
        <v>335</v>
      </c>
      <c r="C580" s="33" t="s">
        <v>85</v>
      </c>
      <c r="D580" s="24" t="s">
        <v>86</v>
      </c>
      <c r="E580" s="24">
        <v>0</v>
      </c>
      <c r="F580" s="24">
        <v>0</v>
      </c>
      <c r="G580" s="24">
        <v>0</v>
      </c>
      <c r="H580" s="24">
        <v>0</v>
      </c>
      <c r="I580" s="24">
        <v>0</v>
      </c>
      <c r="J580" s="24">
        <v>0</v>
      </c>
      <c r="K580" s="24">
        <v>0</v>
      </c>
      <c r="L580" s="24">
        <v>0</v>
      </c>
      <c r="M580" s="24">
        <v>0</v>
      </c>
      <c r="N580" s="24">
        <v>0</v>
      </c>
      <c r="O580" s="24">
        <v>0</v>
      </c>
      <c r="P580" s="24">
        <v>0</v>
      </c>
      <c r="Q580" s="24">
        <v>0</v>
      </c>
      <c r="R580" s="24">
        <v>0</v>
      </c>
      <c r="S580" s="24">
        <v>0</v>
      </c>
      <c r="T580" s="24">
        <v>0</v>
      </c>
      <c r="U580" s="24">
        <v>0</v>
      </c>
      <c r="V580" s="24">
        <v>0</v>
      </c>
      <c r="W580" s="24">
        <v>0</v>
      </c>
      <c r="X580" s="24">
        <v>0</v>
      </c>
      <c r="Y580" s="24">
        <v>0</v>
      </c>
      <c r="Z580" s="24">
        <v>0</v>
      </c>
      <c r="AA580" s="24">
        <v>0</v>
      </c>
      <c r="AB580" s="24">
        <v>0</v>
      </c>
      <c r="AC580" s="24">
        <v>0</v>
      </c>
      <c r="AD580" s="24">
        <v>0</v>
      </c>
      <c r="AE580" s="24">
        <v>0</v>
      </c>
      <c r="AF580" s="24">
        <v>0</v>
      </c>
      <c r="AG580" s="24">
        <v>0</v>
      </c>
      <c r="AH580" s="24">
        <v>0</v>
      </c>
      <c r="AI580" s="24">
        <v>0</v>
      </c>
      <c r="AJ580" s="24">
        <v>0</v>
      </c>
      <c r="AK580" s="24">
        <v>0</v>
      </c>
      <c r="AL580" s="24">
        <v>0</v>
      </c>
      <c r="AM580" s="24">
        <v>0</v>
      </c>
      <c r="AN580" s="24">
        <v>0</v>
      </c>
      <c r="AO580" s="24">
        <v>0</v>
      </c>
      <c r="AP580" s="24">
        <v>0</v>
      </c>
      <c r="AQ580" s="24">
        <v>0</v>
      </c>
      <c r="AR580" s="24">
        <v>0</v>
      </c>
      <c r="AS580" s="24">
        <v>0</v>
      </c>
      <c r="AT580" s="24">
        <v>0</v>
      </c>
      <c r="AU580" s="24">
        <v>0</v>
      </c>
      <c r="AV580" s="24">
        <v>0</v>
      </c>
      <c r="AW580" s="24">
        <v>0</v>
      </c>
      <c r="AX580" s="24">
        <v>0</v>
      </c>
      <c r="AY580" s="24">
        <v>0</v>
      </c>
      <c r="AZ580" s="24">
        <v>0</v>
      </c>
      <c r="BA580" s="24">
        <v>0</v>
      </c>
      <c r="BB580" s="24">
        <v>0</v>
      </c>
      <c r="BC580" s="24">
        <v>0</v>
      </c>
      <c r="BD580" s="24">
        <v>0</v>
      </c>
      <c r="BE580" s="24">
        <v>0</v>
      </c>
      <c r="BF580" s="24">
        <v>0</v>
      </c>
      <c r="BG580" s="24">
        <v>0</v>
      </c>
      <c r="BH580" s="25" t="s">
        <v>86</v>
      </c>
    </row>
    <row r="581" spans="1:64" s="15" customFormat="1" ht="31.5" x14ac:dyDescent="0.25">
      <c r="A581" s="33" t="s">
        <v>1110</v>
      </c>
      <c r="B581" s="33" t="s">
        <v>331</v>
      </c>
      <c r="C581" s="33" t="s">
        <v>85</v>
      </c>
      <c r="D581" s="24" t="s">
        <v>86</v>
      </c>
      <c r="E581" s="24">
        <v>0</v>
      </c>
      <c r="F581" s="24">
        <v>0</v>
      </c>
      <c r="G581" s="24">
        <v>0</v>
      </c>
      <c r="H581" s="24">
        <v>0</v>
      </c>
      <c r="I581" s="24">
        <v>0</v>
      </c>
      <c r="J581" s="24">
        <v>0</v>
      </c>
      <c r="K581" s="24">
        <v>0</v>
      </c>
      <c r="L581" s="24">
        <v>0</v>
      </c>
      <c r="M581" s="24">
        <v>0</v>
      </c>
      <c r="N581" s="24">
        <v>0</v>
      </c>
      <c r="O581" s="24">
        <v>0</v>
      </c>
      <c r="P581" s="24">
        <v>0</v>
      </c>
      <c r="Q581" s="24">
        <v>0</v>
      </c>
      <c r="R581" s="24">
        <v>0</v>
      </c>
      <c r="S581" s="24">
        <v>0</v>
      </c>
      <c r="T581" s="24">
        <v>0</v>
      </c>
      <c r="U581" s="24">
        <v>0</v>
      </c>
      <c r="V581" s="24">
        <v>0</v>
      </c>
      <c r="W581" s="24">
        <v>0</v>
      </c>
      <c r="X581" s="24">
        <v>0</v>
      </c>
      <c r="Y581" s="24">
        <v>0</v>
      </c>
      <c r="Z581" s="24">
        <v>0</v>
      </c>
      <c r="AA581" s="24">
        <v>0</v>
      </c>
      <c r="AB581" s="24">
        <v>0</v>
      </c>
      <c r="AC581" s="24">
        <v>0</v>
      </c>
      <c r="AD581" s="24">
        <v>0</v>
      </c>
      <c r="AE581" s="24">
        <v>0</v>
      </c>
      <c r="AF581" s="24">
        <v>0</v>
      </c>
      <c r="AG581" s="24">
        <v>0</v>
      </c>
      <c r="AH581" s="24">
        <v>0</v>
      </c>
      <c r="AI581" s="24">
        <v>0</v>
      </c>
      <c r="AJ581" s="24">
        <v>0</v>
      </c>
      <c r="AK581" s="24">
        <v>0</v>
      </c>
      <c r="AL581" s="24">
        <v>0</v>
      </c>
      <c r="AM581" s="24">
        <v>0</v>
      </c>
      <c r="AN581" s="24">
        <v>0</v>
      </c>
      <c r="AO581" s="24">
        <v>0</v>
      </c>
      <c r="AP581" s="24">
        <v>0</v>
      </c>
      <c r="AQ581" s="24">
        <v>0</v>
      </c>
      <c r="AR581" s="24">
        <v>0</v>
      </c>
      <c r="AS581" s="24">
        <v>0</v>
      </c>
      <c r="AT581" s="24">
        <v>0</v>
      </c>
      <c r="AU581" s="24">
        <v>0</v>
      </c>
      <c r="AV581" s="24">
        <v>0</v>
      </c>
      <c r="AW581" s="24">
        <v>0</v>
      </c>
      <c r="AX581" s="24">
        <v>0</v>
      </c>
      <c r="AY581" s="24">
        <v>0</v>
      </c>
      <c r="AZ581" s="24">
        <v>0</v>
      </c>
      <c r="BA581" s="24">
        <v>0</v>
      </c>
      <c r="BB581" s="24">
        <v>0</v>
      </c>
      <c r="BC581" s="24">
        <v>0</v>
      </c>
      <c r="BD581" s="24">
        <v>0</v>
      </c>
      <c r="BE581" s="24">
        <v>0</v>
      </c>
      <c r="BF581" s="24">
        <v>0</v>
      </c>
      <c r="BG581" s="24">
        <v>0</v>
      </c>
      <c r="BH581" s="25" t="s">
        <v>86</v>
      </c>
    </row>
    <row r="582" spans="1:64" s="15" customFormat="1" ht="31.5" x14ac:dyDescent="0.25">
      <c r="A582" s="33" t="s">
        <v>1111</v>
      </c>
      <c r="B582" s="33" t="s">
        <v>333</v>
      </c>
      <c r="C582" s="33" t="s">
        <v>85</v>
      </c>
      <c r="D582" s="24" t="s">
        <v>86</v>
      </c>
      <c r="E582" s="24">
        <v>0</v>
      </c>
      <c r="F582" s="24">
        <v>0</v>
      </c>
      <c r="G582" s="24">
        <v>0</v>
      </c>
      <c r="H582" s="24">
        <v>0</v>
      </c>
      <c r="I582" s="24">
        <v>0</v>
      </c>
      <c r="J582" s="24">
        <v>0</v>
      </c>
      <c r="K582" s="24">
        <v>0</v>
      </c>
      <c r="L582" s="24">
        <v>0</v>
      </c>
      <c r="M582" s="24">
        <v>0</v>
      </c>
      <c r="N582" s="24">
        <v>0</v>
      </c>
      <c r="O582" s="24">
        <v>0</v>
      </c>
      <c r="P582" s="24">
        <v>0</v>
      </c>
      <c r="Q582" s="24">
        <v>0</v>
      </c>
      <c r="R582" s="24">
        <v>0</v>
      </c>
      <c r="S582" s="24">
        <v>0</v>
      </c>
      <c r="T582" s="24">
        <v>0</v>
      </c>
      <c r="U582" s="24">
        <v>0</v>
      </c>
      <c r="V582" s="24">
        <v>0</v>
      </c>
      <c r="W582" s="24">
        <v>0</v>
      </c>
      <c r="X582" s="24">
        <v>0</v>
      </c>
      <c r="Y582" s="24">
        <v>0</v>
      </c>
      <c r="Z582" s="24">
        <v>0</v>
      </c>
      <c r="AA582" s="24">
        <v>0</v>
      </c>
      <c r="AB582" s="24">
        <v>0</v>
      </c>
      <c r="AC582" s="24">
        <v>0</v>
      </c>
      <c r="AD582" s="24">
        <v>0</v>
      </c>
      <c r="AE582" s="24">
        <v>0</v>
      </c>
      <c r="AF582" s="24">
        <v>0</v>
      </c>
      <c r="AG582" s="24">
        <v>0</v>
      </c>
      <c r="AH582" s="24">
        <v>0</v>
      </c>
      <c r="AI582" s="24">
        <v>0</v>
      </c>
      <c r="AJ582" s="24">
        <v>0</v>
      </c>
      <c r="AK582" s="24">
        <v>0</v>
      </c>
      <c r="AL582" s="24">
        <v>0</v>
      </c>
      <c r="AM582" s="24">
        <v>0</v>
      </c>
      <c r="AN582" s="24">
        <v>0</v>
      </c>
      <c r="AO582" s="24">
        <v>0</v>
      </c>
      <c r="AP582" s="24">
        <v>0</v>
      </c>
      <c r="AQ582" s="24">
        <v>0</v>
      </c>
      <c r="AR582" s="24">
        <v>0</v>
      </c>
      <c r="AS582" s="24">
        <v>0</v>
      </c>
      <c r="AT582" s="24">
        <v>0</v>
      </c>
      <c r="AU582" s="24">
        <v>0</v>
      </c>
      <c r="AV582" s="24">
        <v>0</v>
      </c>
      <c r="AW582" s="24">
        <v>0</v>
      </c>
      <c r="AX582" s="24">
        <v>0</v>
      </c>
      <c r="AY582" s="24">
        <v>0</v>
      </c>
      <c r="AZ582" s="24">
        <v>0</v>
      </c>
      <c r="BA582" s="24">
        <v>0</v>
      </c>
      <c r="BB582" s="24">
        <v>0</v>
      </c>
      <c r="BC582" s="24">
        <v>0</v>
      </c>
      <c r="BD582" s="24">
        <v>0</v>
      </c>
      <c r="BE582" s="24">
        <v>0</v>
      </c>
      <c r="BF582" s="24">
        <v>0</v>
      </c>
      <c r="BG582" s="24">
        <v>0</v>
      </c>
      <c r="BH582" s="25" t="s">
        <v>86</v>
      </c>
    </row>
    <row r="583" spans="1:64" s="15" customFormat="1" x14ac:dyDescent="0.25">
      <c r="A583" s="33" t="s">
        <v>1112</v>
      </c>
      <c r="B583" s="33" t="s">
        <v>339</v>
      </c>
      <c r="C583" s="33" t="s">
        <v>85</v>
      </c>
      <c r="D583" s="24" t="s">
        <v>86</v>
      </c>
      <c r="E583" s="24">
        <f t="shared" ref="E583:BG583" si="227">SUM(E584,E585,E586,E587)</f>
        <v>0</v>
      </c>
      <c r="F583" s="24">
        <f t="shared" si="227"/>
        <v>0</v>
      </c>
      <c r="G583" s="24">
        <f t="shared" si="227"/>
        <v>0</v>
      </c>
      <c r="H583" s="24">
        <f t="shared" si="227"/>
        <v>0</v>
      </c>
      <c r="I583" s="24">
        <f t="shared" si="227"/>
        <v>0</v>
      </c>
      <c r="J583" s="24">
        <f t="shared" si="227"/>
        <v>0</v>
      </c>
      <c r="K583" s="24">
        <f t="shared" si="227"/>
        <v>0</v>
      </c>
      <c r="L583" s="24">
        <f t="shared" si="227"/>
        <v>0</v>
      </c>
      <c r="M583" s="24">
        <f t="shared" si="227"/>
        <v>0</v>
      </c>
      <c r="N583" s="24">
        <f t="shared" si="227"/>
        <v>0</v>
      </c>
      <c r="O583" s="24">
        <f t="shared" si="227"/>
        <v>0</v>
      </c>
      <c r="P583" s="24">
        <f t="shared" si="227"/>
        <v>0</v>
      </c>
      <c r="Q583" s="24">
        <f t="shared" si="227"/>
        <v>0</v>
      </c>
      <c r="R583" s="24">
        <f t="shared" si="227"/>
        <v>0</v>
      </c>
      <c r="S583" s="24">
        <f t="shared" si="227"/>
        <v>0</v>
      </c>
      <c r="T583" s="24">
        <f t="shared" si="227"/>
        <v>0</v>
      </c>
      <c r="U583" s="24">
        <f t="shared" si="227"/>
        <v>0</v>
      </c>
      <c r="V583" s="24">
        <f t="shared" si="227"/>
        <v>0</v>
      </c>
      <c r="W583" s="24">
        <f t="shared" si="227"/>
        <v>0</v>
      </c>
      <c r="X583" s="24">
        <f t="shared" si="227"/>
        <v>0</v>
      </c>
      <c r="Y583" s="24">
        <f t="shared" si="227"/>
        <v>0</v>
      </c>
      <c r="Z583" s="24">
        <f t="shared" si="227"/>
        <v>0</v>
      </c>
      <c r="AA583" s="24">
        <f t="shared" si="227"/>
        <v>0</v>
      </c>
      <c r="AB583" s="24">
        <f t="shared" si="227"/>
        <v>0</v>
      </c>
      <c r="AC583" s="24">
        <f t="shared" si="227"/>
        <v>0</v>
      </c>
      <c r="AD583" s="24">
        <f t="shared" si="227"/>
        <v>0</v>
      </c>
      <c r="AE583" s="24">
        <f t="shared" si="227"/>
        <v>0</v>
      </c>
      <c r="AF583" s="24">
        <f t="shared" si="227"/>
        <v>0</v>
      </c>
      <c r="AG583" s="24">
        <f t="shared" si="227"/>
        <v>0</v>
      </c>
      <c r="AH583" s="24">
        <f t="shared" si="227"/>
        <v>0</v>
      </c>
      <c r="AI583" s="24">
        <f t="shared" si="227"/>
        <v>0</v>
      </c>
      <c r="AJ583" s="24">
        <f t="shared" si="227"/>
        <v>0</v>
      </c>
      <c r="AK583" s="24">
        <f t="shared" si="227"/>
        <v>0</v>
      </c>
      <c r="AL583" s="24">
        <f t="shared" si="227"/>
        <v>0</v>
      </c>
      <c r="AM583" s="24">
        <f t="shared" si="227"/>
        <v>0</v>
      </c>
      <c r="AN583" s="24">
        <f t="shared" si="227"/>
        <v>0</v>
      </c>
      <c r="AO583" s="24">
        <f t="shared" si="227"/>
        <v>0</v>
      </c>
      <c r="AP583" s="24">
        <f t="shared" si="227"/>
        <v>0</v>
      </c>
      <c r="AQ583" s="24">
        <f t="shared" si="227"/>
        <v>0</v>
      </c>
      <c r="AR583" s="24">
        <f t="shared" si="227"/>
        <v>0</v>
      </c>
      <c r="AS583" s="24">
        <f t="shared" si="227"/>
        <v>0</v>
      </c>
      <c r="AT583" s="24">
        <f t="shared" si="227"/>
        <v>0</v>
      </c>
      <c r="AU583" s="24">
        <f t="shared" si="227"/>
        <v>0</v>
      </c>
      <c r="AV583" s="24">
        <f t="shared" si="227"/>
        <v>0</v>
      </c>
      <c r="AW583" s="24">
        <f t="shared" si="227"/>
        <v>0</v>
      </c>
      <c r="AX583" s="24">
        <f t="shared" si="227"/>
        <v>0</v>
      </c>
      <c r="AY583" s="24">
        <f t="shared" si="227"/>
        <v>0</v>
      </c>
      <c r="AZ583" s="24">
        <f t="shared" si="227"/>
        <v>0</v>
      </c>
      <c r="BA583" s="24">
        <f t="shared" si="227"/>
        <v>0</v>
      </c>
      <c r="BB583" s="24">
        <f t="shared" si="227"/>
        <v>0</v>
      </c>
      <c r="BC583" s="24">
        <f t="shared" si="227"/>
        <v>0</v>
      </c>
      <c r="BD583" s="24">
        <f t="shared" si="227"/>
        <v>0</v>
      </c>
      <c r="BE583" s="24">
        <f t="shared" si="227"/>
        <v>0</v>
      </c>
      <c r="BF583" s="24">
        <f t="shared" si="227"/>
        <v>0</v>
      </c>
      <c r="BG583" s="24">
        <f t="shared" si="227"/>
        <v>0</v>
      </c>
      <c r="BH583" s="25" t="s">
        <v>86</v>
      </c>
    </row>
    <row r="584" spans="1:64" s="15" customFormat="1" ht="31.5" x14ac:dyDescent="0.25">
      <c r="A584" s="33" t="s">
        <v>1113</v>
      </c>
      <c r="B584" s="33" t="s">
        <v>341</v>
      </c>
      <c r="C584" s="33" t="s">
        <v>85</v>
      </c>
      <c r="D584" s="24" t="s">
        <v>86</v>
      </c>
      <c r="E584" s="24">
        <v>0</v>
      </c>
      <c r="F584" s="24">
        <v>0</v>
      </c>
      <c r="G584" s="24">
        <v>0</v>
      </c>
      <c r="H584" s="24">
        <v>0</v>
      </c>
      <c r="I584" s="24">
        <v>0</v>
      </c>
      <c r="J584" s="24">
        <v>0</v>
      </c>
      <c r="K584" s="24">
        <v>0</v>
      </c>
      <c r="L584" s="24">
        <v>0</v>
      </c>
      <c r="M584" s="24">
        <v>0</v>
      </c>
      <c r="N584" s="24">
        <v>0</v>
      </c>
      <c r="O584" s="24">
        <v>0</v>
      </c>
      <c r="P584" s="24">
        <v>0</v>
      </c>
      <c r="Q584" s="24">
        <v>0</v>
      </c>
      <c r="R584" s="24">
        <v>0</v>
      </c>
      <c r="S584" s="24">
        <v>0</v>
      </c>
      <c r="T584" s="24">
        <v>0</v>
      </c>
      <c r="U584" s="24">
        <v>0</v>
      </c>
      <c r="V584" s="24">
        <v>0</v>
      </c>
      <c r="W584" s="24">
        <v>0</v>
      </c>
      <c r="X584" s="24">
        <v>0</v>
      </c>
      <c r="Y584" s="24">
        <v>0</v>
      </c>
      <c r="Z584" s="24">
        <v>0</v>
      </c>
      <c r="AA584" s="24">
        <v>0</v>
      </c>
      <c r="AB584" s="24">
        <v>0</v>
      </c>
      <c r="AC584" s="24">
        <v>0</v>
      </c>
      <c r="AD584" s="24">
        <v>0</v>
      </c>
      <c r="AE584" s="24">
        <v>0</v>
      </c>
      <c r="AF584" s="24">
        <v>0</v>
      </c>
      <c r="AG584" s="24">
        <v>0</v>
      </c>
      <c r="AH584" s="24">
        <v>0</v>
      </c>
      <c r="AI584" s="24">
        <v>0</v>
      </c>
      <c r="AJ584" s="24">
        <v>0</v>
      </c>
      <c r="AK584" s="24">
        <v>0</v>
      </c>
      <c r="AL584" s="24">
        <v>0</v>
      </c>
      <c r="AM584" s="24">
        <v>0</v>
      </c>
      <c r="AN584" s="24">
        <v>0</v>
      </c>
      <c r="AO584" s="24">
        <v>0</v>
      </c>
      <c r="AP584" s="24">
        <v>0</v>
      </c>
      <c r="AQ584" s="24">
        <v>0</v>
      </c>
      <c r="AR584" s="24">
        <v>0</v>
      </c>
      <c r="AS584" s="24">
        <v>0</v>
      </c>
      <c r="AT584" s="24">
        <v>0</v>
      </c>
      <c r="AU584" s="24">
        <v>0</v>
      </c>
      <c r="AV584" s="24">
        <v>0</v>
      </c>
      <c r="AW584" s="24">
        <v>0</v>
      </c>
      <c r="AX584" s="24">
        <v>0</v>
      </c>
      <c r="AY584" s="24">
        <v>0</v>
      </c>
      <c r="AZ584" s="24">
        <v>0</v>
      </c>
      <c r="BA584" s="24">
        <v>0</v>
      </c>
      <c r="BB584" s="24">
        <v>0</v>
      </c>
      <c r="BC584" s="24">
        <v>0</v>
      </c>
      <c r="BD584" s="24">
        <v>0</v>
      </c>
      <c r="BE584" s="24">
        <v>0</v>
      </c>
      <c r="BF584" s="24">
        <v>0</v>
      </c>
      <c r="BG584" s="24">
        <v>0</v>
      </c>
      <c r="BH584" s="25" t="s">
        <v>86</v>
      </c>
    </row>
    <row r="585" spans="1:64" s="15" customFormat="1" x14ac:dyDescent="0.25">
      <c r="A585" s="33" t="s">
        <v>1114</v>
      </c>
      <c r="B585" s="33" t="s">
        <v>343</v>
      </c>
      <c r="C585" s="33" t="s">
        <v>85</v>
      </c>
      <c r="D585" s="24" t="s">
        <v>86</v>
      </c>
      <c r="E585" s="24">
        <v>0</v>
      </c>
      <c r="F585" s="24">
        <v>0</v>
      </c>
      <c r="G585" s="24">
        <v>0</v>
      </c>
      <c r="H585" s="24">
        <v>0</v>
      </c>
      <c r="I585" s="24">
        <v>0</v>
      </c>
      <c r="J585" s="24">
        <v>0</v>
      </c>
      <c r="K585" s="24">
        <v>0</v>
      </c>
      <c r="L585" s="24">
        <v>0</v>
      </c>
      <c r="M585" s="24">
        <v>0</v>
      </c>
      <c r="N585" s="24">
        <v>0</v>
      </c>
      <c r="O585" s="24">
        <v>0</v>
      </c>
      <c r="P585" s="24">
        <v>0</v>
      </c>
      <c r="Q585" s="24">
        <v>0</v>
      </c>
      <c r="R585" s="24">
        <v>0</v>
      </c>
      <c r="S585" s="24">
        <v>0</v>
      </c>
      <c r="T585" s="24">
        <v>0</v>
      </c>
      <c r="U585" s="24">
        <v>0</v>
      </c>
      <c r="V585" s="24">
        <v>0</v>
      </c>
      <c r="W585" s="24">
        <v>0</v>
      </c>
      <c r="X585" s="24">
        <v>0</v>
      </c>
      <c r="Y585" s="24">
        <v>0</v>
      </c>
      <c r="Z585" s="24">
        <v>0</v>
      </c>
      <c r="AA585" s="24">
        <v>0</v>
      </c>
      <c r="AB585" s="24">
        <v>0</v>
      </c>
      <c r="AC585" s="24">
        <v>0</v>
      </c>
      <c r="AD585" s="24">
        <v>0</v>
      </c>
      <c r="AE585" s="24">
        <v>0</v>
      </c>
      <c r="AF585" s="24">
        <v>0</v>
      </c>
      <c r="AG585" s="24">
        <v>0</v>
      </c>
      <c r="AH585" s="24">
        <v>0</v>
      </c>
      <c r="AI585" s="24">
        <v>0</v>
      </c>
      <c r="AJ585" s="24">
        <v>0</v>
      </c>
      <c r="AK585" s="24">
        <v>0</v>
      </c>
      <c r="AL585" s="24">
        <v>0</v>
      </c>
      <c r="AM585" s="24">
        <v>0</v>
      </c>
      <c r="AN585" s="24">
        <v>0</v>
      </c>
      <c r="AO585" s="24">
        <v>0</v>
      </c>
      <c r="AP585" s="24">
        <v>0</v>
      </c>
      <c r="AQ585" s="24">
        <v>0</v>
      </c>
      <c r="AR585" s="24">
        <v>0</v>
      </c>
      <c r="AS585" s="24">
        <v>0</v>
      </c>
      <c r="AT585" s="24">
        <v>0</v>
      </c>
      <c r="AU585" s="24">
        <v>0</v>
      </c>
      <c r="AV585" s="24">
        <v>0</v>
      </c>
      <c r="AW585" s="24">
        <v>0</v>
      </c>
      <c r="AX585" s="24">
        <v>0</v>
      </c>
      <c r="AY585" s="24">
        <v>0</v>
      </c>
      <c r="AZ585" s="24">
        <v>0</v>
      </c>
      <c r="BA585" s="24">
        <v>0</v>
      </c>
      <c r="BB585" s="24">
        <v>0</v>
      </c>
      <c r="BC585" s="24">
        <v>0</v>
      </c>
      <c r="BD585" s="24">
        <v>0</v>
      </c>
      <c r="BE585" s="24">
        <v>0</v>
      </c>
      <c r="BF585" s="24">
        <v>0</v>
      </c>
      <c r="BG585" s="24">
        <v>0</v>
      </c>
      <c r="BH585" s="25" t="s">
        <v>86</v>
      </c>
    </row>
    <row r="586" spans="1:64" s="15" customFormat="1" x14ac:dyDescent="0.25">
      <c r="A586" s="33" t="s">
        <v>1115</v>
      </c>
      <c r="B586" s="33" t="s">
        <v>347</v>
      </c>
      <c r="C586" s="33" t="s">
        <v>85</v>
      </c>
      <c r="D586" s="24" t="s">
        <v>86</v>
      </c>
      <c r="E586" s="24">
        <v>0</v>
      </c>
      <c r="F586" s="24">
        <v>0</v>
      </c>
      <c r="G586" s="24">
        <v>0</v>
      </c>
      <c r="H586" s="24">
        <v>0</v>
      </c>
      <c r="I586" s="24">
        <v>0</v>
      </c>
      <c r="J586" s="24">
        <v>0</v>
      </c>
      <c r="K586" s="24">
        <v>0</v>
      </c>
      <c r="L586" s="24">
        <v>0</v>
      </c>
      <c r="M586" s="24">
        <v>0</v>
      </c>
      <c r="N586" s="24">
        <v>0</v>
      </c>
      <c r="O586" s="24">
        <v>0</v>
      </c>
      <c r="P586" s="24">
        <v>0</v>
      </c>
      <c r="Q586" s="24">
        <v>0</v>
      </c>
      <c r="R586" s="24">
        <v>0</v>
      </c>
      <c r="S586" s="24">
        <v>0</v>
      </c>
      <c r="T586" s="24">
        <v>0</v>
      </c>
      <c r="U586" s="24">
        <v>0</v>
      </c>
      <c r="V586" s="24">
        <v>0</v>
      </c>
      <c r="W586" s="24">
        <v>0</v>
      </c>
      <c r="X586" s="24">
        <v>0</v>
      </c>
      <c r="Y586" s="24">
        <v>0</v>
      </c>
      <c r="Z586" s="24">
        <v>0</v>
      </c>
      <c r="AA586" s="24">
        <v>0</v>
      </c>
      <c r="AB586" s="24">
        <v>0</v>
      </c>
      <c r="AC586" s="24">
        <v>0</v>
      </c>
      <c r="AD586" s="24">
        <v>0</v>
      </c>
      <c r="AE586" s="24">
        <v>0</v>
      </c>
      <c r="AF586" s="24">
        <v>0</v>
      </c>
      <c r="AG586" s="24">
        <v>0</v>
      </c>
      <c r="AH586" s="24">
        <v>0</v>
      </c>
      <c r="AI586" s="24">
        <v>0</v>
      </c>
      <c r="AJ586" s="24">
        <v>0</v>
      </c>
      <c r="AK586" s="24">
        <v>0</v>
      </c>
      <c r="AL586" s="24">
        <v>0</v>
      </c>
      <c r="AM586" s="24">
        <v>0</v>
      </c>
      <c r="AN586" s="24">
        <v>0</v>
      </c>
      <c r="AO586" s="24">
        <v>0</v>
      </c>
      <c r="AP586" s="24">
        <v>0</v>
      </c>
      <c r="AQ586" s="24">
        <v>0</v>
      </c>
      <c r="AR586" s="24">
        <v>0</v>
      </c>
      <c r="AS586" s="24">
        <v>0</v>
      </c>
      <c r="AT586" s="24">
        <v>0</v>
      </c>
      <c r="AU586" s="24">
        <v>0</v>
      </c>
      <c r="AV586" s="24">
        <v>0</v>
      </c>
      <c r="AW586" s="24">
        <v>0</v>
      </c>
      <c r="AX586" s="24">
        <v>0</v>
      </c>
      <c r="AY586" s="24">
        <v>0</v>
      </c>
      <c r="AZ586" s="24">
        <v>0</v>
      </c>
      <c r="BA586" s="24">
        <v>0</v>
      </c>
      <c r="BB586" s="24">
        <v>0</v>
      </c>
      <c r="BC586" s="24">
        <v>0</v>
      </c>
      <c r="BD586" s="24">
        <v>0</v>
      </c>
      <c r="BE586" s="24">
        <v>0</v>
      </c>
      <c r="BF586" s="24">
        <v>0</v>
      </c>
      <c r="BG586" s="24">
        <v>0</v>
      </c>
      <c r="BH586" s="25" t="s">
        <v>86</v>
      </c>
    </row>
    <row r="587" spans="1:64" s="15" customFormat="1" x14ac:dyDescent="0.25">
      <c r="A587" s="33" t="s">
        <v>1116</v>
      </c>
      <c r="B587" s="33" t="s">
        <v>353</v>
      </c>
      <c r="C587" s="33" t="s">
        <v>85</v>
      </c>
      <c r="D587" s="24" t="s">
        <v>86</v>
      </c>
      <c r="E587" s="24">
        <v>0</v>
      </c>
      <c r="F587" s="24">
        <v>0</v>
      </c>
      <c r="G587" s="24">
        <v>0</v>
      </c>
      <c r="H587" s="24">
        <v>0</v>
      </c>
      <c r="I587" s="24">
        <v>0</v>
      </c>
      <c r="J587" s="24">
        <v>0</v>
      </c>
      <c r="K587" s="24">
        <v>0</v>
      </c>
      <c r="L587" s="24">
        <v>0</v>
      </c>
      <c r="M587" s="24">
        <v>0</v>
      </c>
      <c r="N587" s="24">
        <v>0</v>
      </c>
      <c r="O587" s="24">
        <v>0</v>
      </c>
      <c r="P587" s="24">
        <v>0</v>
      </c>
      <c r="Q587" s="24">
        <v>0</v>
      </c>
      <c r="R587" s="24">
        <v>0</v>
      </c>
      <c r="S587" s="24">
        <v>0</v>
      </c>
      <c r="T587" s="24">
        <v>0</v>
      </c>
      <c r="U587" s="24">
        <v>0</v>
      </c>
      <c r="V587" s="24">
        <v>0</v>
      </c>
      <c r="W587" s="24">
        <v>0</v>
      </c>
      <c r="X587" s="24">
        <v>0</v>
      </c>
      <c r="Y587" s="24">
        <v>0</v>
      </c>
      <c r="Z587" s="24">
        <v>0</v>
      </c>
      <c r="AA587" s="24">
        <v>0</v>
      </c>
      <c r="AB587" s="24">
        <v>0</v>
      </c>
      <c r="AC587" s="24">
        <v>0</v>
      </c>
      <c r="AD587" s="24">
        <v>0</v>
      </c>
      <c r="AE587" s="24">
        <v>0</v>
      </c>
      <c r="AF587" s="24">
        <v>0</v>
      </c>
      <c r="AG587" s="24">
        <v>0</v>
      </c>
      <c r="AH587" s="24">
        <v>0</v>
      </c>
      <c r="AI587" s="24">
        <v>0</v>
      </c>
      <c r="AJ587" s="24">
        <v>0</v>
      </c>
      <c r="AK587" s="24">
        <v>0</v>
      </c>
      <c r="AL587" s="24">
        <v>0</v>
      </c>
      <c r="AM587" s="24">
        <v>0</v>
      </c>
      <c r="AN587" s="24">
        <v>0</v>
      </c>
      <c r="AO587" s="24">
        <v>0</v>
      </c>
      <c r="AP587" s="24">
        <v>0</v>
      </c>
      <c r="AQ587" s="24">
        <v>0</v>
      </c>
      <c r="AR587" s="24">
        <v>0</v>
      </c>
      <c r="AS587" s="24">
        <v>0</v>
      </c>
      <c r="AT587" s="24">
        <v>0</v>
      </c>
      <c r="AU587" s="24">
        <v>0</v>
      </c>
      <c r="AV587" s="24">
        <v>0</v>
      </c>
      <c r="AW587" s="24">
        <v>0</v>
      </c>
      <c r="AX587" s="24">
        <v>0</v>
      </c>
      <c r="AY587" s="24">
        <v>0</v>
      </c>
      <c r="AZ587" s="24">
        <v>0</v>
      </c>
      <c r="BA587" s="24">
        <v>0</v>
      </c>
      <c r="BB587" s="24">
        <v>0</v>
      </c>
      <c r="BC587" s="24">
        <v>0</v>
      </c>
      <c r="BD587" s="24">
        <v>0</v>
      </c>
      <c r="BE587" s="24">
        <v>0</v>
      </c>
      <c r="BF587" s="24">
        <v>0</v>
      </c>
      <c r="BG587" s="24">
        <v>0</v>
      </c>
      <c r="BH587" s="25" t="s">
        <v>86</v>
      </c>
    </row>
    <row r="588" spans="1:64" s="15" customFormat="1" ht="31.5" x14ac:dyDescent="0.25">
      <c r="A588" s="33" t="s">
        <v>1117</v>
      </c>
      <c r="B588" s="33" t="s">
        <v>369</v>
      </c>
      <c r="C588" s="33" t="s">
        <v>85</v>
      </c>
      <c r="D588" s="24" t="s">
        <v>86</v>
      </c>
      <c r="E588" s="24">
        <v>0</v>
      </c>
      <c r="F588" s="24">
        <v>0</v>
      </c>
      <c r="G588" s="24">
        <v>0</v>
      </c>
      <c r="H588" s="24">
        <v>0</v>
      </c>
      <c r="I588" s="24">
        <v>0</v>
      </c>
      <c r="J588" s="24">
        <v>0</v>
      </c>
      <c r="K588" s="24">
        <v>0</v>
      </c>
      <c r="L588" s="24">
        <v>0</v>
      </c>
      <c r="M588" s="24">
        <v>0</v>
      </c>
      <c r="N588" s="24">
        <v>0</v>
      </c>
      <c r="O588" s="24">
        <v>0</v>
      </c>
      <c r="P588" s="24">
        <v>0</v>
      </c>
      <c r="Q588" s="24">
        <v>0</v>
      </c>
      <c r="R588" s="24">
        <v>0</v>
      </c>
      <c r="S588" s="24">
        <v>0</v>
      </c>
      <c r="T588" s="24">
        <v>0</v>
      </c>
      <c r="U588" s="24">
        <v>0</v>
      </c>
      <c r="V588" s="24">
        <v>0</v>
      </c>
      <c r="W588" s="24">
        <v>0</v>
      </c>
      <c r="X588" s="24">
        <v>0</v>
      </c>
      <c r="Y588" s="24">
        <v>0</v>
      </c>
      <c r="Z588" s="24">
        <v>0</v>
      </c>
      <c r="AA588" s="24">
        <v>0</v>
      </c>
      <c r="AB588" s="24">
        <v>0</v>
      </c>
      <c r="AC588" s="24">
        <v>0</v>
      </c>
      <c r="AD588" s="24">
        <v>0</v>
      </c>
      <c r="AE588" s="24">
        <v>0</v>
      </c>
      <c r="AF588" s="24">
        <v>0</v>
      </c>
      <c r="AG588" s="24">
        <v>0</v>
      </c>
      <c r="AH588" s="24">
        <v>0</v>
      </c>
      <c r="AI588" s="24">
        <v>0</v>
      </c>
      <c r="AJ588" s="24">
        <v>0</v>
      </c>
      <c r="AK588" s="24">
        <v>0</v>
      </c>
      <c r="AL588" s="24">
        <v>0</v>
      </c>
      <c r="AM588" s="24">
        <v>0</v>
      </c>
      <c r="AN588" s="24">
        <v>0</v>
      </c>
      <c r="AO588" s="24">
        <v>0</v>
      </c>
      <c r="AP588" s="24">
        <v>0</v>
      </c>
      <c r="AQ588" s="24">
        <v>0</v>
      </c>
      <c r="AR588" s="24">
        <v>0</v>
      </c>
      <c r="AS588" s="24">
        <v>0</v>
      </c>
      <c r="AT588" s="24">
        <v>0</v>
      </c>
      <c r="AU588" s="24">
        <v>0</v>
      </c>
      <c r="AV588" s="24">
        <v>0</v>
      </c>
      <c r="AW588" s="24">
        <v>0</v>
      </c>
      <c r="AX588" s="24">
        <v>0</v>
      </c>
      <c r="AY588" s="24">
        <v>0</v>
      </c>
      <c r="AZ588" s="24">
        <v>0</v>
      </c>
      <c r="BA588" s="24">
        <v>0</v>
      </c>
      <c r="BB588" s="24">
        <v>0</v>
      </c>
      <c r="BC588" s="24">
        <v>0</v>
      </c>
      <c r="BD588" s="24">
        <v>0</v>
      </c>
      <c r="BE588" s="24">
        <v>0</v>
      </c>
      <c r="BF588" s="24">
        <v>0</v>
      </c>
      <c r="BG588" s="24">
        <v>0</v>
      </c>
      <c r="BH588" s="25" t="s">
        <v>86</v>
      </c>
    </row>
    <row r="589" spans="1:64" s="15" customFormat="1" x14ac:dyDescent="0.25">
      <c r="A589" s="33" t="s">
        <v>1118</v>
      </c>
      <c r="B589" s="33" t="s">
        <v>371</v>
      </c>
      <c r="C589" s="33" t="s">
        <v>85</v>
      </c>
      <c r="D589" s="24" t="s">
        <v>86</v>
      </c>
      <c r="E589" s="24">
        <f t="shared" ref="E589:BG589" si="228">SUM(E590:E592,)</f>
        <v>0</v>
      </c>
      <c r="F589" s="24">
        <f t="shared" si="228"/>
        <v>0</v>
      </c>
      <c r="G589" s="24">
        <f t="shared" si="228"/>
        <v>0</v>
      </c>
      <c r="H589" s="24">
        <f t="shared" si="228"/>
        <v>0</v>
      </c>
      <c r="I589" s="24">
        <f t="shared" si="228"/>
        <v>0</v>
      </c>
      <c r="J589" s="24">
        <f t="shared" si="228"/>
        <v>0</v>
      </c>
      <c r="K589" s="24">
        <f t="shared" si="228"/>
        <v>0</v>
      </c>
      <c r="L589" s="24">
        <f t="shared" si="228"/>
        <v>0</v>
      </c>
      <c r="M589" s="24">
        <f t="shared" si="228"/>
        <v>0</v>
      </c>
      <c r="N589" s="24">
        <f t="shared" si="228"/>
        <v>0</v>
      </c>
      <c r="O589" s="24">
        <f t="shared" si="228"/>
        <v>0</v>
      </c>
      <c r="P589" s="24">
        <f t="shared" si="228"/>
        <v>0</v>
      </c>
      <c r="Q589" s="24">
        <f t="shared" si="228"/>
        <v>0</v>
      </c>
      <c r="R589" s="24">
        <f t="shared" si="228"/>
        <v>0</v>
      </c>
      <c r="S589" s="24">
        <f t="shared" si="228"/>
        <v>0</v>
      </c>
      <c r="T589" s="24">
        <f t="shared" si="228"/>
        <v>0</v>
      </c>
      <c r="U589" s="24">
        <f t="shared" si="228"/>
        <v>0</v>
      </c>
      <c r="V589" s="24">
        <f t="shared" si="228"/>
        <v>0</v>
      </c>
      <c r="W589" s="24">
        <f t="shared" si="228"/>
        <v>0</v>
      </c>
      <c r="X589" s="24">
        <f t="shared" si="228"/>
        <v>0</v>
      </c>
      <c r="Y589" s="24">
        <f t="shared" si="228"/>
        <v>0</v>
      </c>
      <c r="Z589" s="24">
        <f t="shared" si="228"/>
        <v>0</v>
      </c>
      <c r="AA589" s="24">
        <f t="shared" si="228"/>
        <v>0</v>
      </c>
      <c r="AB589" s="24">
        <f t="shared" si="228"/>
        <v>0</v>
      </c>
      <c r="AC589" s="24">
        <f t="shared" si="228"/>
        <v>0</v>
      </c>
      <c r="AD589" s="24">
        <f t="shared" si="228"/>
        <v>0</v>
      </c>
      <c r="AE589" s="24">
        <f t="shared" si="228"/>
        <v>0</v>
      </c>
      <c r="AF589" s="24">
        <f t="shared" si="228"/>
        <v>0</v>
      </c>
      <c r="AG589" s="24">
        <f t="shared" si="228"/>
        <v>0</v>
      </c>
      <c r="AH589" s="24">
        <f t="shared" si="228"/>
        <v>0</v>
      </c>
      <c r="AI589" s="24">
        <f t="shared" si="228"/>
        <v>0</v>
      </c>
      <c r="AJ589" s="24">
        <f t="shared" si="228"/>
        <v>0</v>
      </c>
      <c r="AK589" s="24">
        <f t="shared" si="228"/>
        <v>0</v>
      </c>
      <c r="AL589" s="24">
        <f t="shared" si="228"/>
        <v>0</v>
      </c>
      <c r="AM589" s="24">
        <f t="shared" si="228"/>
        <v>0</v>
      </c>
      <c r="AN589" s="24">
        <f t="shared" si="228"/>
        <v>0</v>
      </c>
      <c r="AO589" s="24">
        <f t="shared" si="228"/>
        <v>0</v>
      </c>
      <c r="AP589" s="24">
        <f t="shared" si="228"/>
        <v>0</v>
      </c>
      <c r="AQ589" s="24">
        <f t="shared" si="228"/>
        <v>0</v>
      </c>
      <c r="AR589" s="24">
        <f t="shared" si="228"/>
        <v>0</v>
      </c>
      <c r="AS589" s="24">
        <f t="shared" si="228"/>
        <v>0</v>
      </c>
      <c r="AT589" s="24">
        <f t="shared" si="228"/>
        <v>0</v>
      </c>
      <c r="AU589" s="24">
        <f t="shared" si="228"/>
        <v>0</v>
      </c>
      <c r="AV589" s="24">
        <f t="shared" si="228"/>
        <v>0</v>
      </c>
      <c r="AW589" s="24">
        <f t="shared" si="228"/>
        <v>0</v>
      </c>
      <c r="AX589" s="24">
        <f t="shared" si="228"/>
        <v>0</v>
      </c>
      <c r="AY589" s="24">
        <f t="shared" si="228"/>
        <v>0</v>
      </c>
      <c r="AZ589" s="24">
        <f t="shared" si="228"/>
        <v>0</v>
      </c>
      <c r="BA589" s="24">
        <f t="shared" si="228"/>
        <v>0</v>
      </c>
      <c r="BB589" s="24">
        <f t="shared" si="228"/>
        <v>0</v>
      </c>
      <c r="BC589" s="24">
        <f t="shared" si="228"/>
        <v>0</v>
      </c>
      <c r="BD589" s="24">
        <f t="shared" si="228"/>
        <v>0</v>
      </c>
      <c r="BE589" s="24">
        <f t="shared" si="228"/>
        <v>0</v>
      </c>
      <c r="BF589" s="24">
        <f t="shared" si="228"/>
        <v>0</v>
      </c>
      <c r="BG589" s="24">
        <f t="shared" si="228"/>
        <v>0</v>
      </c>
      <c r="BH589" s="25" t="s">
        <v>86</v>
      </c>
    </row>
    <row r="590" spans="1:64" x14ac:dyDescent="0.25">
      <c r="A590" s="37" t="s">
        <v>1118</v>
      </c>
      <c r="B590" s="36" t="s">
        <v>1119</v>
      </c>
      <c r="C590" s="37" t="s">
        <v>1120</v>
      </c>
      <c r="D590" s="30" t="s">
        <v>86</v>
      </c>
      <c r="E590" s="30">
        <f t="shared" ref="E590:I592" si="229">J590+O590+T590+Y590</f>
        <v>0</v>
      </c>
      <c r="F590" s="30">
        <f t="shared" si="229"/>
        <v>0</v>
      </c>
      <c r="G590" s="30">
        <f t="shared" si="229"/>
        <v>0</v>
      </c>
      <c r="H590" s="30">
        <f t="shared" si="229"/>
        <v>0</v>
      </c>
      <c r="I590" s="30">
        <f t="shared" si="229"/>
        <v>0</v>
      </c>
      <c r="J590" s="50">
        <v>0</v>
      </c>
      <c r="K590" s="50">
        <v>0</v>
      </c>
      <c r="L590" s="50">
        <v>0</v>
      </c>
      <c r="M590" s="50">
        <v>0</v>
      </c>
      <c r="N590" s="50">
        <v>0</v>
      </c>
      <c r="O590" s="50">
        <v>0</v>
      </c>
      <c r="P590" s="50">
        <v>0</v>
      </c>
      <c r="Q590" s="50">
        <v>0</v>
      </c>
      <c r="R590" s="50">
        <v>0</v>
      </c>
      <c r="S590" s="50">
        <v>0</v>
      </c>
      <c r="T590" s="50">
        <v>0</v>
      </c>
      <c r="U590" s="50">
        <v>0</v>
      </c>
      <c r="V590" s="50">
        <v>0</v>
      </c>
      <c r="W590" s="50">
        <v>0</v>
      </c>
      <c r="X590" s="50">
        <v>0</v>
      </c>
      <c r="Y590" s="50">
        <v>0</v>
      </c>
      <c r="Z590" s="50">
        <v>0</v>
      </c>
      <c r="AA590" s="50">
        <v>0</v>
      </c>
      <c r="AB590" s="50">
        <v>0</v>
      </c>
      <c r="AC590" s="50">
        <v>0</v>
      </c>
      <c r="AD590" s="30">
        <f t="shared" ref="AD590:AH592" si="230">AI590+AN590+AS590+AX590</f>
        <v>0</v>
      </c>
      <c r="AE590" s="30">
        <f t="shared" si="230"/>
        <v>0</v>
      </c>
      <c r="AF590" s="30">
        <f t="shared" si="230"/>
        <v>0</v>
      </c>
      <c r="AG590" s="30">
        <f t="shared" si="230"/>
        <v>0</v>
      </c>
      <c r="AH590" s="30">
        <f t="shared" si="230"/>
        <v>0</v>
      </c>
      <c r="AI590" s="31">
        <v>0</v>
      </c>
      <c r="AJ590" s="31">
        <v>0</v>
      </c>
      <c r="AK590" s="31">
        <v>0</v>
      </c>
      <c r="AL590" s="31">
        <v>0</v>
      </c>
      <c r="AM590" s="31">
        <v>0</v>
      </c>
      <c r="AN590" s="31">
        <v>0</v>
      </c>
      <c r="AO590" s="31">
        <v>0</v>
      </c>
      <c r="AP590" s="31">
        <v>0</v>
      </c>
      <c r="AQ590" s="31">
        <v>0</v>
      </c>
      <c r="AR590" s="31">
        <v>0</v>
      </c>
      <c r="AS590" s="31">
        <v>0</v>
      </c>
      <c r="AT590" s="31">
        <v>0</v>
      </c>
      <c r="AU590" s="31">
        <v>0</v>
      </c>
      <c r="AV590" s="31">
        <v>0</v>
      </c>
      <c r="AW590" s="31">
        <v>0</v>
      </c>
      <c r="AX590" s="31">
        <v>0</v>
      </c>
      <c r="AY590" s="31">
        <v>0</v>
      </c>
      <c r="AZ590" s="31">
        <v>0</v>
      </c>
      <c r="BA590" s="31">
        <v>0</v>
      </c>
      <c r="BB590" s="31">
        <v>0</v>
      </c>
      <c r="BC590" s="30">
        <f t="shared" ref="BC590:BG592" si="231">AD590-(J590)</f>
        <v>0</v>
      </c>
      <c r="BD590" s="30">
        <f t="shared" si="231"/>
        <v>0</v>
      </c>
      <c r="BE590" s="30">
        <f t="shared" si="231"/>
        <v>0</v>
      </c>
      <c r="BF590" s="30">
        <f t="shared" si="231"/>
        <v>0</v>
      </c>
      <c r="BG590" s="30">
        <f t="shared" si="231"/>
        <v>0</v>
      </c>
      <c r="BH590" s="31" t="s">
        <v>86</v>
      </c>
      <c r="BI590" s="15"/>
      <c r="BJ590" s="15"/>
      <c r="BL590" s="15"/>
    </row>
    <row r="591" spans="1:64" ht="31.5" x14ac:dyDescent="0.25">
      <c r="A591" s="37" t="s">
        <v>1118</v>
      </c>
      <c r="B591" s="36" t="s">
        <v>1121</v>
      </c>
      <c r="C591" s="37" t="s">
        <v>1122</v>
      </c>
      <c r="D591" s="30" t="s">
        <v>86</v>
      </c>
      <c r="E591" s="30">
        <f t="shared" si="229"/>
        <v>0</v>
      </c>
      <c r="F591" s="30">
        <f t="shared" si="229"/>
        <v>0</v>
      </c>
      <c r="G591" s="30">
        <f t="shared" si="229"/>
        <v>0</v>
      </c>
      <c r="H591" s="30">
        <f t="shared" si="229"/>
        <v>0</v>
      </c>
      <c r="I591" s="30">
        <f t="shared" si="229"/>
        <v>0</v>
      </c>
      <c r="J591" s="50">
        <v>0</v>
      </c>
      <c r="K591" s="50">
        <v>0</v>
      </c>
      <c r="L591" s="50">
        <v>0</v>
      </c>
      <c r="M591" s="50">
        <v>0</v>
      </c>
      <c r="N591" s="50">
        <v>0</v>
      </c>
      <c r="O591" s="50">
        <v>0</v>
      </c>
      <c r="P591" s="50">
        <v>0</v>
      </c>
      <c r="Q591" s="50">
        <v>0</v>
      </c>
      <c r="R591" s="50">
        <v>0</v>
      </c>
      <c r="S591" s="50">
        <v>0</v>
      </c>
      <c r="T591" s="50">
        <v>0</v>
      </c>
      <c r="U591" s="50">
        <v>0</v>
      </c>
      <c r="V591" s="50">
        <v>0</v>
      </c>
      <c r="W591" s="50">
        <v>0</v>
      </c>
      <c r="X591" s="50">
        <v>0</v>
      </c>
      <c r="Y591" s="50">
        <v>0</v>
      </c>
      <c r="Z591" s="50">
        <v>0</v>
      </c>
      <c r="AA591" s="50">
        <v>0</v>
      </c>
      <c r="AB591" s="50">
        <v>0</v>
      </c>
      <c r="AC591" s="50">
        <v>0</v>
      </c>
      <c r="AD591" s="30">
        <f t="shared" si="230"/>
        <v>0</v>
      </c>
      <c r="AE591" s="30">
        <f t="shared" si="230"/>
        <v>0</v>
      </c>
      <c r="AF591" s="30">
        <f t="shared" si="230"/>
        <v>0</v>
      </c>
      <c r="AG591" s="30">
        <f t="shared" si="230"/>
        <v>0</v>
      </c>
      <c r="AH591" s="30">
        <f t="shared" si="230"/>
        <v>0</v>
      </c>
      <c r="AI591" s="31">
        <v>0</v>
      </c>
      <c r="AJ591" s="31">
        <v>0</v>
      </c>
      <c r="AK591" s="31">
        <v>0</v>
      </c>
      <c r="AL591" s="31">
        <v>0</v>
      </c>
      <c r="AM591" s="31">
        <v>0</v>
      </c>
      <c r="AN591" s="31">
        <v>0</v>
      </c>
      <c r="AO591" s="31">
        <v>0</v>
      </c>
      <c r="AP591" s="31">
        <v>0</v>
      </c>
      <c r="AQ591" s="31">
        <v>0</v>
      </c>
      <c r="AR591" s="31">
        <v>0</v>
      </c>
      <c r="AS591" s="31">
        <v>0</v>
      </c>
      <c r="AT591" s="31">
        <v>0</v>
      </c>
      <c r="AU591" s="31">
        <v>0</v>
      </c>
      <c r="AV591" s="31">
        <v>0</v>
      </c>
      <c r="AW591" s="31">
        <v>0</v>
      </c>
      <c r="AX591" s="31">
        <v>0</v>
      </c>
      <c r="AY591" s="31">
        <v>0</v>
      </c>
      <c r="AZ591" s="31">
        <v>0</v>
      </c>
      <c r="BA591" s="31">
        <v>0</v>
      </c>
      <c r="BB591" s="31">
        <v>0</v>
      </c>
      <c r="BC591" s="30">
        <f t="shared" si="231"/>
        <v>0</v>
      </c>
      <c r="BD591" s="30">
        <f t="shared" si="231"/>
        <v>0</v>
      </c>
      <c r="BE591" s="30">
        <f t="shared" si="231"/>
        <v>0</v>
      </c>
      <c r="BF591" s="30">
        <f t="shared" si="231"/>
        <v>0</v>
      </c>
      <c r="BG591" s="30">
        <f t="shared" si="231"/>
        <v>0</v>
      </c>
      <c r="BH591" s="31" t="s">
        <v>86</v>
      </c>
      <c r="BI591" s="15"/>
      <c r="BJ591" s="15"/>
      <c r="BL591" s="15"/>
    </row>
    <row r="592" spans="1:64" ht="31.5" x14ac:dyDescent="0.25">
      <c r="A592" s="37" t="s">
        <v>1118</v>
      </c>
      <c r="B592" s="36" t="s">
        <v>1123</v>
      </c>
      <c r="C592" s="37" t="s">
        <v>1124</v>
      </c>
      <c r="D592" s="30" t="s">
        <v>86</v>
      </c>
      <c r="E592" s="30">
        <f t="shared" si="229"/>
        <v>0</v>
      </c>
      <c r="F592" s="30">
        <f t="shared" si="229"/>
        <v>0</v>
      </c>
      <c r="G592" s="30">
        <f t="shared" si="229"/>
        <v>0</v>
      </c>
      <c r="H592" s="30">
        <f t="shared" si="229"/>
        <v>0</v>
      </c>
      <c r="I592" s="30">
        <f t="shared" si="229"/>
        <v>0</v>
      </c>
      <c r="J592" s="50">
        <v>0</v>
      </c>
      <c r="K592" s="50">
        <v>0</v>
      </c>
      <c r="L592" s="50">
        <v>0</v>
      </c>
      <c r="M592" s="50">
        <v>0</v>
      </c>
      <c r="N592" s="50">
        <v>0</v>
      </c>
      <c r="O592" s="50">
        <v>0</v>
      </c>
      <c r="P592" s="50">
        <v>0</v>
      </c>
      <c r="Q592" s="50">
        <v>0</v>
      </c>
      <c r="R592" s="50">
        <v>0</v>
      </c>
      <c r="S592" s="50">
        <v>0</v>
      </c>
      <c r="T592" s="50">
        <v>0</v>
      </c>
      <c r="U592" s="50">
        <v>0</v>
      </c>
      <c r="V592" s="50">
        <v>0</v>
      </c>
      <c r="W592" s="50">
        <v>0</v>
      </c>
      <c r="X592" s="50">
        <v>0</v>
      </c>
      <c r="Y592" s="50">
        <v>0</v>
      </c>
      <c r="Z592" s="50">
        <v>0</v>
      </c>
      <c r="AA592" s="50">
        <v>0</v>
      </c>
      <c r="AB592" s="50">
        <v>0</v>
      </c>
      <c r="AC592" s="50">
        <v>0</v>
      </c>
      <c r="AD592" s="30">
        <f t="shared" si="230"/>
        <v>0</v>
      </c>
      <c r="AE592" s="30">
        <f t="shared" si="230"/>
        <v>0</v>
      </c>
      <c r="AF592" s="30">
        <f t="shared" si="230"/>
        <v>0</v>
      </c>
      <c r="AG592" s="30">
        <f t="shared" si="230"/>
        <v>0</v>
      </c>
      <c r="AH592" s="30">
        <f t="shared" si="230"/>
        <v>0</v>
      </c>
      <c r="AI592" s="31">
        <v>0</v>
      </c>
      <c r="AJ592" s="31">
        <v>0</v>
      </c>
      <c r="AK592" s="31">
        <v>0</v>
      </c>
      <c r="AL592" s="31">
        <v>0</v>
      </c>
      <c r="AM592" s="31">
        <v>0</v>
      </c>
      <c r="AN592" s="31">
        <v>0</v>
      </c>
      <c r="AO592" s="31">
        <v>0</v>
      </c>
      <c r="AP592" s="31">
        <v>0</v>
      </c>
      <c r="AQ592" s="31">
        <v>0</v>
      </c>
      <c r="AR592" s="31">
        <v>0</v>
      </c>
      <c r="AS592" s="31">
        <v>0</v>
      </c>
      <c r="AT592" s="31">
        <v>0</v>
      </c>
      <c r="AU592" s="31">
        <v>0</v>
      </c>
      <c r="AV592" s="31">
        <v>0</v>
      </c>
      <c r="AW592" s="31">
        <v>0</v>
      </c>
      <c r="AX592" s="31">
        <v>0</v>
      </c>
      <c r="AY592" s="31">
        <v>0</v>
      </c>
      <c r="AZ592" s="31">
        <v>0</v>
      </c>
      <c r="BA592" s="31">
        <v>0</v>
      </c>
      <c r="BB592" s="31">
        <v>0</v>
      </c>
      <c r="BC592" s="30">
        <f t="shared" si="231"/>
        <v>0</v>
      </c>
      <c r="BD592" s="30">
        <f t="shared" si="231"/>
        <v>0</v>
      </c>
      <c r="BE592" s="30">
        <f t="shared" si="231"/>
        <v>0</v>
      </c>
      <c r="BF592" s="30">
        <f t="shared" si="231"/>
        <v>0</v>
      </c>
      <c r="BG592" s="30">
        <f t="shared" si="231"/>
        <v>0</v>
      </c>
      <c r="BH592" s="31" t="s">
        <v>86</v>
      </c>
      <c r="BI592" s="15"/>
      <c r="BJ592" s="15"/>
      <c r="BL592" s="15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BH21:BH39 A22:C41 A60:C61 A79:C87 A89:C89 A91:C92 A154:C155 BC566:BG570 E526:AC537 A395:C396 A374:C389 A362:C365 J362:AC365 AI358:BG358 A349:C349 B346:C348 J345:AC354 A345:C345 A278:C291 BC292:BG303 A272:C273 E393 A54:C57 A94:C112 C160:C223 A160:B231 A239:C251 A369:C370 A421:C421 A440:C468 E436:AC437 E49:AC51 E234:AC247 J278:AC291 J368:AC371 E544:AC557 AI526:BH537 J109:AC116 J374:AC392 J394:AC421 E292:AC303 F341:AC341 F343:AC344 AI343:BG344 F342:BG342 E54:AC54 J52:AC53 E58:AC58 J55:AC57 E60:AC61 J59:AC59 E64:AC65 J62:AC63 E77:AC78 J66:AC76 J184:AC233 E252:AC253 J248:AC251 E258:AC259 E261:AC261 J260:AC260 E270:AC271 J262:AC269 E275:AC277 J272:AC274 E306:AC306 J304:AC304 F329:AC338 J307:AC328 E329:E339 E341:E344 J340:AC340 E355:AC356 E373:AC373 E469:AC473 J438:AC468 J558:AC558 E559:AC561 E566:AC570 J565:AC565 E576:AC589 J571:AC575 AI362:BB365 AI394:BB421 AI49:BB134 AI136:BB154 AI156:BB253 J255:AC257 E254:BH254 AI255:BB304 AI306:BB338 E305:BG305 AI340:BB341 AI345:BB356 E358:AC358 E357:BG357 E361:AC361 AI361:BG361 E359:BG359 AI368:BB371 AI373:BB392 E372:BG372 AI436:BB482 E483:BG486 A490:C495 AI487:BB493 J492:AC493 J496:AC500 AI496:BB500 A561:C575 AI544:BB561 AI563:BB589 E563:AC564 E562:BG562 D21:D42 A43:D48 D50:D53 D55:D76 D78:D133 J360:AC360 D135:D426 D428:D472 E475:AC482 J474:AC474 D474 D476:D506 D508:D567 D570:D592 BH42:BH48 BH52:BH53 BH55:BH57 BH59 BH62:BH76 BH78:BH131 BH142 BH144:BH145 BH147:BH154 BH156:BH238 BH247:BH253 BH255:BH258 BH260 BH262:BH269 BH272:BH274 BH278:BH294 BH296:BH329 BH340 AI360:BB360 BH345:BH360 BH362:BH371 BH374:BH422 BH429:BH470 BH474 BH489:BH506 BH509:BH525 BH538:BH539 BH558:BH566 BH570:BH592">
    <cfRule type="containsBlanks" dxfId="362" priority="363">
      <formula>LEN(TRIM(A15))=0</formula>
    </cfRule>
  </conditionalFormatting>
  <conditionalFormatting sqref="A15:BH19">
    <cfRule type="containsBlanks" dxfId="361" priority="362">
      <formula>LEN(TRIM(A15))=0</formula>
    </cfRule>
  </conditionalFormatting>
  <conditionalFormatting sqref="A20:BH20">
    <cfRule type="containsBlanks" dxfId="360" priority="361">
      <formula>LEN(TRIM(A20))=0</formula>
    </cfRule>
  </conditionalFormatting>
  <conditionalFormatting sqref="A20:BH20">
    <cfRule type="containsBlanks" dxfId="359" priority="360">
      <formula>LEN(TRIM(A20))=0</formula>
    </cfRule>
  </conditionalFormatting>
  <conditionalFormatting sqref="BH132:BH133 BH508 BH41 BH135:BH136 BH139 BH241:BH246 BH259 BH270:BH271 BH361 BH479 BH481:BH482 BH487 BH545:BH546 BH549:BH553 BH568 BH428 BH60:BH61 BH330:BH335 BH337:BH339 BH261 BH341:BH342">
    <cfRule type="containsBlanks" dxfId="358" priority="359">
      <formula>LEN(TRIM(BH41))=0</formula>
    </cfRule>
  </conditionalFormatting>
  <conditionalFormatting sqref="D477">
    <cfRule type="containsBlanks" dxfId="357" priority="358">
      <formula>LEN(TRIM(D477))=0</formula>
    </cfRule>
  </conditionalFormatting>
  <conditionalFormatting sqref="D478">
    <cfRule type="containsBlanks" dxfId="356" priority="357">
      <formula>LEN(TRIM(D478))=0</formula>
    </cfRule>
  </conditionalFormatting>
  <conditionalFormatting sqref="D479">
    <cfRule type="containsBlanks" dxfId="355" priority="356">
      <formula>LEN(TRIM(D479))=0</formula>
    </cfRule>
  </conditionalFormatting>
  <conditionalFormatting sqref="BH41">
    <cfRule type="containsBlanks" dxfId="354" priority="355">
      <formula>LEN(TRIM(BH41))=0</formula>
    </cfRule>
  </conditionalFormatting>
  <conditionalFormatting sqref="D49">
    <cfRule type="containsBlanks" dxfId="353" priority="354">
      <formula>LEN(TRIM(D49))=0</formula>
    </cfRule>
  </conditionalFormatting>
  <conditionalFormatting sqref="D54">
    <cfRule type="containsBlanks" dxfId="352" priority="353">
      <formula>LEN(TRIM(D54))=0</formula>
    </cfRule>
  </conditionalFormatting>
  <conditionalFormatting sqref="D77">
    <cfRule type="containsBlanks" dxfId="351" priority="352">
      <formula>LEN(TRIM(D77))=0</formula>
    </cfRule>
  </conditionalFormatting>
  <conditionalFormatting sqref="D134">
    <cfRule type="containsBlanks" dxfId="350" priority="351">
      <formula>LEN(TRIM(D134))=0</formula>
    </cfRule>
  </conditionalFormatting>
  <conditionalFormatting sqref="D427">
    <cfRule type="containsBlanks" dxfId="349" priority="350">
      <formula>LEN(TRIM(D427))=0</formula>
    </cfRule>
  </conditionalFormatting>
  <conditionalFormatting sqref="D475">
    <cfRule type="containsBlanks" dxfId="348" priority="349">
      <formula>LEN(TRIM(D475))=0</formula>
    </cfRule>
  </conditionalFormatting>
  <conditionalFormatting sqref="D473">
    <cfRule type="containsBlanks" dxfId="347" priority="348">
      <formula>LEN(TRIM(D473))=0</formula>
    </cfRule>
  </conditionalFormatting>
  <conditionalFormatting sqref="D569">
    <cfRule type="containsBlanks" dxfId="346" priority="347">
      <formula>LEN(TRIM(D569))=0</formula>
    </cfRule>
  </conditionalFormatting>
  <conditionalFormatting sqref="D507">
    <cfRule type="containsBlanks" dxfId="345" priority="346">
      <formula>LEN(TRIM(D507))=0</formula>
    </cfRule>
  </conditionalFormatting>
  <conditionalFormatting sqref="BH40">
    <cfRule type="containsBlanks" dxfId="344" priority="345">
      <formula>LEN(TRIM(BH40))=0</formula>
    </cfRule>
  </conditionalFormatting>
  <conditionalFormatting sqref="BH40">
    <cfRule type="containsBlanks" dxfId="343" priority="344">
      <formula>LEN(TRIM(BH40))=0</formula>
    </cfRule>
  </conditionalFormatting>
  <conditionalFormatting sqref="BH50:BH51">
    <cfRule type="containsBlanks" dxfId="342" priority="343">
      <formula>LEN(TRIM(BH50))=0</formula>
    </cfRule>
  </conditionalFormatting>
  <conditionalFormatting sqref="BH50:BH51">
    <cfRule type="containsBlanks" dxfId="341" priority="342">
      <formula>LEN(TRIM(BH50))=0</formula>
    </cfRule>
  </conditionalFormatting>
  <conditionalFormatting sqref="BH137:BH138">
    <cfRule type="containsBlanks" dxfId="340" priority="341">
      <formula>LEN(TRIM(BH137))=0</formula>
    </cfRule>
  </conditionalFormatting>
  <conditionalFormatting sqref="BH137:BH138">
    <cfRule type="containsBlanks" dxfId="339" priority="340">
      <formula>LEN(TRIM(BH137))=0</formula>
    </cfRule>
  </conditionalFormatting>
  <conditionalFormatting sqref="BH140:BH141 BH143 BH146">
    <cfRule type="containsBlanks" dxfId="338" priority="339">
      <formula>LEN(TRIM(BH140))=0</formula>
    </cfRule>
  </conditionalFormatting>
  <conditionalFormatting sqref="BH140:BH141 BH143 BH146">
    <cfRule type="containsBlanks" dxfId="337" priority="338">
      <formula>LEN(TRIM(BH140))=0</formula>
    </cfRule>
  </conditionalFormatting>
  <conditionalFormatting sqref="BH239:BH240">
    <cfRule type="containsBlanks" dxfId="336" priority="337">
      <formula>LEN(TRIM(BH239))=0</formula>
    </cfRule>
  </conditionalFormatting>
  <conditionalFormatting sqref="BH239:BH240">
    <cfRule type="containsBlanks" dxfId="335" priority="336">
      <formula>LEN(TRIM(BH239))=0</formula>
    </cfRule>
  </conditionalFormatting>
  <conditionalFormatting sqref="BH275:BH277">
    <cfRule type="containsBlanks" dxfId="334" priority="335">
      <formula>LEN(TRIM(BH275))=0</formula>
    </cfRule>
  </conditionalFormatting>
  <conditionalFormatting sqref="BH275:BH277">
    <cfRule type="containsBlanks" dxfId="333" priority="334">
      <formula>LEN(TRIM(BH275))=0</formula>
    </cfRule>
  </conditionalFormatting>
  <conditionalFormatting sqref="BH295">
    <cfRule type="containsBlanks" dxfId="332" priority="333">
      <formula>LEN(TRIM(BH295))=0</formula>
    </cfRule>
  </conditionalFormatting>
  <conditionalFormatting sqref="BH295">
    <cfRule type="containsBlanks" dxfId="331" priority="332">
      <formula>LEN(TRIM(BH295))=0</formula>
    </cfRule>
  </conditionalFormatting>
  <conditionalFormatting sqref="BH343:BH344">
    <cfRule type="containsBlanks" dxfId="330" priority="331">
      <formula>LEN(TRIM(BH343))=0</formula>
    </cfRule>
  </conditionalFormatting>
  <conditionalFormatting sqref="BH343:BH344">
    <cfRule type="containsBlanks" dxfId="329" priority="330">
      <formula>LEN(TRIM(BH343))=0</formula>
    </cfRule>
  </conditionalFormatting>
  <conditionalFormatting sqref="BH373">
    <cfRule type="containsBlanks" dxfId="328" priority="329">
      <formula>LEN(TRIM(BH373))=0</formula>
    </cfRule>
  </conditionalFormatting>
  <conditionalFormatting sqref="BH373">
    <cfRule type="containsBlanks" dxfId="327" priority="328">
      <formula>LEN(TRIM(BH373))=0</formula>
    </cfRule>
  </conditionalFormatting>
  <conditionalFormatting sqref="BH423:BH426">
    <cfRule type="containsBlanks" dxfId="326" priority="327">
      <formula>LEN(TRIM(BH423))=0</formula>
    </cfRule>
  </conditionalFormatting>
  <conditionalFormatting sqref="BH423:BH426">
    <cfRule type="containsBlanks" dxfId="325" priority="326">
      <formula>LEN(TRIM(BH423))=0</formula>
    </cfRule>
  </conditionalFormatting>
  <conditionalFormatting sqref="BH471:BH472 BH476:BH478">
    <cfRule type="containsBlanks" dxfId="324" priority="325">
      <formula>LEN(TRIM(BH471))=0</formula>
    </cfRule>
  </conditionalFormatting>
  <conditionalFormatting sqref="BH471:BH472 BH476:BH478">
    <cfRule type="containsBlanks" dxfId="323" priority="324">
      <formula>LEN(TRIM(BH471))=0</formula>
    </cfRule>
  </conditionalFormatting>
  <conditionalFormatting sqref="BH480">
    <cfRule type="containsBlanks" dxfId="322" priority="323">
      <formula>LEN(TRIM(BH480))=0</formula>
    </cfRule>
  </conditionalFormatting>
  <conditionalFormatting sqref="BH480">
    <cfRule type="containsBlanks" dxfId="321" priority="322">
      <formula>LEN(TRIM(BH480))=0</formula>
    </cfRule>
  </conditionalFormatting>
  <conditionalFormatting sqref="BH483:BH486">
    <cfRule type="containsBlanks" dxfId="320" priority="321">
      <formula>LEN(TRIM(BH483))=0</formula>
    </cfRule>
  </conditionalFormatting>
  <conditionalFormatting sqref="BH483:BH486">
    <cfRule type="containsBlanks" dxfId="319" priority="320">
      <formula>LEN(TRIM(BH483))=0</formula>
    </cfRule>
  </conditionalFormatting>
  <conditionalFormatting sqref="BH488">
    <cfRule type="containsBlanks" dxfId="318" priority="319">
      <formula>LEN(TRIM(BH488))=0</formula>
    </cfRule>
  </conditionalFormatting>
  <conditionalFormatting sqref="BH488">
    <cfRule type="containsBlanks" dxfId="317" priority="318">
      <formula>LEN(TRIM(BH488))=0</formula>
    </cfRule>
  </conditionalFormatting>
  <conditionalFormatting sqref="BH544">
    <cfRule type="containsBlanks" dxfId="316" priority="317">
      <formula>LEN(TRIM(BH544))=0</formula>
    </cfRule>
  </conditionalFormatting>
  <conditionalFormatting sqref="BH544">
    <cfRule type="containsBlanks" dxfId="315" priority="316">
      <formula>LEN(TRIM(BH544))=0</formula>
    </cfRule>
  </conditionalFormatting>
  <conditionalFormatting sqref="BH547:BH548">
    <cfRule type="containsBlanks" dxfId="314" priority="315">
      <formula>LEN(TRIM(BH547))=0</formula>
    </cfRule>
  </conditionalFormatting>
  <conditionalFormatting sqref="BH547:BH548">
    <cfRule type="containsBlanks" dxfId="313" priority="314">
      <formula>LEN(TRIM(BH547))=0</formula>
    </cfRule>
  </conditionalFormatting>
  <conditionalFormatting sqref="BH554:BH557">
    <cfRule type="containsBlanks" dxfId="312" priority="313">
      <formula>LEN(TRIM(BH554))=0</formula>
    </cfRule>
  </conditionalFormatting>
  <conditionalFormatting sqref="BH554:BH557">
    <cfRule type="containsBlanks" dxfId="311" priority="312">
      <formula>LEN(TRIM(BH554))=0</formula>
    </cfRule>
  </conditionalFormatting>
  <conditionalFormatting sqref="BH567">
    <cfRule type="containsBlanks" dxfId="310" priority="311">
      <formula>LEN(TRIM(BH567))=0</formula>
    </cfRule>
  </conditionalFormatting>
  <conditionalFormatting sqref="BH567">
    <cfRule type="containsBlanks" dxfId="309" priority="310">
      <formula>LEN(TRIM(BH567))=0</formula>
    </cfRule>
  </conditionalFormatting>
  <conditionalFormatting sqref="BH49">
    <cfRule type="containsBlanks" dxfId="308" priority="309">
      <formula>LEN(TRIM(BH49))=0</formula>
    </cfRule>
  </conditionalFormatting>
  <conditionalFormatting sqref="BH49">
    <cfRule type="containsBlanks" dxfId="307" priority="308">
      <formula>LEN(TRIM(BH49))=0</formula>
    </cfRule>
  </conditionalFormatting>
  <conditionalFormatting sqref="BH54">
    <cfRule type="containsBlanks" dxfId="306" priority="307">
      <formula>LEN(TRIM(BH54))=0</formula>
    </cfRule>
  </conditionalFormatting>
  <conditionalFormatting sqref="BH54">
    <cfRule type="containsBlanks" dxfId="305" priority="306">
      <formula>LEN(TRIM(BH54))=0</formula>
    </cfRule>
  </conditionalFormatting>
  <conditionalFormatting sqref="BH77">
    <cfRule type="containsBlanks" dxfId="304" priority="305">
      <formula>LEN(TRIM(BH77))=0</formula>
    </cfRule>
  </conditionalFormatting>
  <conditionalFormatting sqref="BH77">
    <cfRule type="containsBlanks" dxfId="303" priority="304">
      <formula>LEN(TRIM(BH77))=0</formula>
    </cfRule>
  </conditionalFormatting>
  <conditionalFormatting sqref="BH134">
    <cfRule type="containsBlanks" dxfId="302" priority="303">
      <formula>LEN(TRIM(BH134))=0</formula>
    </cfRule>
  </conditionalFormatting>
  <conditionalFormatting sqref="BH134">
    <cfRule type="containsBlanks" dxfId="301" priority="302">
      <formula>LEN(TRIM(BH134))=0</formula>
    </cfRule>
  </conditionalFormatting>
  <conditionalFormatting sqref="BH427">
    <cfRule type="containsBlanks" dxfId="300" priority="301">
      <formula>LEN(TRIM(BH427))=0</formula>
    </cfRule>
  </conditionalFormatting>
  <conditionalFormatting sqref="BH427">
    <cfRule type="containsBlanks" dxfId="299" priority="300">
      <formula>LEN(TRIM(BH427))=0</formula>
    </cfRule>
  </conditionalFormatting>
  <conditionalFormatting sqref="BH473">
    <cfRule type="containsBlanks" dxfId="298" priority="299">
      <formula>LEN(TRIM(BH473))=0</formula>
    </cfRule>
  </conditionalFormatting>
  <conditionalFormatting sqref="BH473">
    <cfRule type="containsBlanks" dxfId="297" priority="298">
      <formula>LEN(TRIM(BH473))=0</formula>
    </cfRule>
  </conditionalFormatting>
  <conditionalFormatting sqref="BH475">
    <cfRule type="containsBlanks" dxfId="296" priority="297">
      <formula>LEN(TRIM(BH475))=0</formula>
    </cfRule>
  </conditionalFormatting>
  <conditionalFormatting sqref="BH475">
    <cfRule type="containsBlanks" dxfId="295" priority="296">
      <formula>LEN(TRIM(BH475))=0</formula>
    </cfRule>
  </conditionalFormatting>
  <conditionalFormatting sqref="BH507">
    <cfRule type="containsBlanks" dxfId="294" priority="295">
      <formula>LEN(TRIM(BH507))=0</formula>
    </cfRule>
  </conditionalFormatting>
  <conditionalFormatting sqref="BH507">
    <cfRule type="containsBlanks" dxfId="293" priority="294">
      <formula>LEN(TRIM(BH507))=0</formula>
    </cfRule>
  </conditionalFormatting>
  <conditionalFormatting sqref="BH569">
    <cfRule type="containsBlanks" dxfId="292" priority="293">
      <formula>LEN(TRIM(BH569))=0</formula>
    </cfRule>
  </conditionalFormatting>
  <conditionalFormatting sqref="BH569">
    <cfRule type="containsBlanks" dxfId="291" priority="292">
      <formula>LEN(TRIM(BH569))=0</formula>
    </cfRule>
  </conditionalFormatting>
  <conditionalFormatting sqref="D568">
    <cfRule type="containsBlanks" dxfId="290" priority="291">
      <formula>LEN(TRIM(D568))=0</formula>
    </cfRule>
  </conditionalFormatting>
  <conditionalFormatting sqref="BH58">
    <cfRule type="containsBlanks" dxfId="289" priority="290">
      <formula>LEN(TRIM(BH58))=0</formula>
    </cfRule>
  </conditionalFormatting>
  <conditionalFormatting sqref="BH58">
    <cfRule type="containsBlanks" dxfId="288" priority="289">
      <formula>LEN(TRIM(BH58))=0</formula>
    </cfRule>
  </conditionalFormatting>
  <conditionalFormatting sqref="BH336">
    <cfRule type="containsBlanks" dxfId="287" priority="288">
      <formula>LEN(TRIM(BH336))=0</formula>
    </cfRule>
  </conditionalFormatting>
  <conditionalFormatting sqref="BH336">
    <cfRule type="containsBlanks" dxfId="286" priority="287">
      <formula>LEN(TRIM(BH336))=0</formula>
    </cfRule>
  </conditionalFormatting>
  <conditionalFormatting sqref="BH372">
    <cfRule type="containsBlanks" dxfId="285" priority="286">
      <formula>LEN(TRIM(BH372))=0</formula>
    </cfRule>
  </conditionalFormatting>
  <conditionalFormatting sqref="BH372">
    <cfRule type="containsBlanks" dxfId="284" priority="285">
      <formula>LEN(TRIM(BH372))=0</formula>
    </cfRule>
  </conditionalFormatting>
  <conditionalFormatting sqref="A78:B78">
    <cfRule type="containsBlanks" dxfId="283" priority="255">
      <formula>LEN(TRIM(A78))=0</formula>
    </cfRule>
  </conditionalFormatting>
  <conditionalFormatting sqref="A77:B77">
    <cfRule type="containsBlanks" dxfId="282" priority="258">
      <formula>LEN(TRIM(A77))=0</formula>
    </cfRule>
  </conditionalFormatting>
  <conditionalFormatting sqref="A77:B77">
    <cfRule type="containsBlanks" dxfId="281" priority="257">
      <formula>LEN(TRIM(A77))=0</formula>
    </cfRule>
  </conditionalFormatting>
  <conditionalFormatting sqref="C77">
    <cfRule type="containsBlanks" dxfId="280" priority="256">
      <formula>LEN(TRIM(C77))=0</formula>
    </cfRule>
  </conditionalFormatting>
  <conditionalFormatting sqref="A142:B142">
    <cfRule type="containsBlanks" dxfId="279" priority="223">
      <formula>LEN(TRIM(A142))=0</formula>
    </cfRule>
  </conditionalFormatting>
  <conditionalFormatting sqref="C142">
    <cfRule type="containsBlanks" dxfId="278" priority="220">
      <formula>LEN(TRIM(C142))=0</formula>
    </cfRule>
  </conditionalFormatting>
  <conditionalFormatting sqref="A142:B142">
    <cfRule type="containsBlanks" dxfId="277" priority="222">
      <formula>LEN(TRIM(A142))=0</formula>
    </cfRule>
  </conditionalFormatting>
  <conditionalFormatting sqref="A144:B144">
    <cfRule type="containsBlanks" dxfId="276" priority="219">
      <formula>LEN(TRIM(A144))=0</formula>
    </cfRule>
  </conditionalFormatting>
  <conditionalFormatting sqref="C225">
    <cfRule type="containsBlanks" dxfId="275" priority="235">
      <formula>LEN(TRIM(C225))=0</formula>
    </cfRule>
  </conditionalFormatting>
  <conditionalFormatting sqref="C226">
    <cfRule type="containsBlanks" dxfId="274" priority="232">
      <formula>LEN(TRIM(C226))=0</formula>
    </cfRule>
  </conditionalFormatting>
  <conditionalFormatting sqref="A270:B270 A292:B292 A343:B344 A145:B145 A304:B304">
    <cfRule type="containsBlanks" dxfId="273" priority="240">
      <formula>LEN(TRIM(A145))=0</formula>
    </cfRule>
  </conditionalFormatting>
  <conditionalFormatting sqref="C224">
    <cfRule type="containsBlanks" dxfId="272" priority="237">
      <formula>LEN(TRIM(C224))=0</formula>
    </cfRule>
  </conditionalFormatting>
  <conditionalFormatting sqref="C224">
    <cfRule type="containsBlanks" dxfId="271" priority="236">
      <formula>LEN(TRIM(C224))=0</formula>
    </cfRule>
  </conditionalFormatting>
  <conditionalFormatting sqref="C226">
    <cfRule type="containsBlanks" dxfId="270" priority="233">
      <formula>LEN(TRIM(C226))=0</formula>
    </cfRule>
  </conditionalFormatting>
  <conditionalFormatting sqref="C227 C270 C292 C343:C344 C145 C304">
    <cfRule type="containsBlanks" dxfId="269" priority="239">
      <formula>LEN(TRIM(C145))=0</formula>
    </cfRule>
  </conditionalFormatting>
  <conditionalFormatting sqref="A134:B135">
    <cfRule type="containsBlanks" dxfId="268" priority="261">
      <formula>LEN(TRIM(A134))=0</formula>
    </cfRule>
  </conditionalFormatting>
  <conditionalFormatting sqref="A147:B147">
    <cfRule type="containsBlanks" dxfId="267" priority="214">
      <formula>LEN(TRIM(A147))=0</formula>
    </cfRule>
  </conditionalFormatting>
  <conditionalFormatting sqref="C147">
    <cfRule type="containsBlanks" dxfId="266" priority="213">
      <formula>LEN(TRIM(C147))=0</formula>
    </cfRule>
  </conditionalFormatting>
  <conditionalFormatting sqref="A143:B143">
    <cfRule type="containsBlanks" dxfId="265" priority="210">
      <formula>LEN(TRIM(A143))=0</formula>
    </cfRule>
  </conditionalFormatting>
  <conditionalFormatting sqref="C143">
    <cfRule type="containsBlanks" dxfId="264" priority="209">
      <formula>LEN(TRIM(C143))=0</formula>
    </cfRule>
  </conditionalFormatting>
  <conditionalFormatting sqref="A146:B146">
    <cfRule type="containsBlanks" dxfId="263" priority="206">
      <formula>LEN(TRIM(A146))=0</formula>
    </cfRule>
  </conditionalFormatting>
  <conditionalFormatting sqref="C146">
    <cfRule type="containsBlanks" dxfId="262" priority="205">
      <formula>LEN(TRIM(C146))=0</formula>
    </cfRule>
  </conditionalFormatting>
  <conditionalFormatting sqref="C146">
    <cfRule type="containsBlanks" dxfId="261" priority="204">
      <formula>LEN(TRIM(C146))=0</formula>
    </cfRule>
  </conditionalFormatting>
  <conditionalFormatting sqref="C234:C235">
    <cfRule type="containsBlanks" dxfId="260" priority="201">
      <formula>LEN(TRIM(C234))=0</formula>
    </cfRule>
  </conditionalFormatting>
  <conditionalFormatting sqref="A52:C53 A59:C59 A63:C63 A76:C76 C21">
    <cfRule type="containsBlanks" dxfId="259" priority="284">
      <formula>LEN(TRIM(A21))=0</formula>
    </cfRule>
  </conditionalFormatting>
  <conditionalFormatting sqref="A50:B51 A66:B66 A21 A69:B73">
    <cfRule type="containsBlanks" dxfId="258" priority="283">
      <formula>LEN(TRIM(A21))=0</formula>
    </cfRule>
  </conditionalFormatting>
  <conditionalFormatting sqref="A66:B66 A50:B51 A21 A69:B73">
    <cfRule type="containsBlanks" dxfId="257" priority="282">
      <formula>LEN(TRIM(A21))=0</formula>
    </cfRule>
  </conditionalFormatting>
  <conditionalFormatting sqref="C66 C50:C51 C69:C73">
    <cfRule type="containsBlanks" dxfId="256" priority="281">
      <formula>LEN(TRIM(C50))=0</formula>
    </cfRule>
  </conditionalFormatting>
  <conditionalFormatting sqref="C73">
    <cfRule type="containsBlanks" dxfId="255" priority="280">
      <formula>LEN(TRIM(C73))=0</formula>
    </cfRule>
  </conditionalFormatting>
  <conditionalFormatting sqref="A58:B58">
    <cfRule type="containsBlanks" dxfId="254" priority="272">
      <formula>LEN(TRIM(A58))=0</formula>
    </cfRule>
  </conditionalFormatting>
  <conditionalFormatting sqref="A74:B75">
    <cfRule type="containsBlanks" dxfId="253" priority="279">
      <formula>LEN(TRIM(A74))=0</formula>
    </cfRule>
  </conditionalFormatting>
  <conditionalFormatting sqref="A74:B75">
    <cfRule type="containsBlanks" dxfId="252" priority="278">
      <formula>LEN(TRIM(A74))=0</formula>
    </cfRule>
  </conditionalFormatting>
  <conditionalFormatting sqref="C74:C75">
    <cfRule type="containsBlanks" dxfId="251" priority="277">
      <formula>LEN(TRIM(C74))=0</formula>
    </cfRule>
  </conditionalFormatting>
  <conditionalFormatting sqref="C74:C75">
    <cfRule type="containsBlanks" dxfId="250" priority="276">
      <formula>LEN(TRIM(C74))=0</formula>
    </cfRule>
  </conditionalFormatting>
  <conditionalFormatting sqref="A49:B49">
    <cfRule type="containsBlanks" dxfId="249" priority="275">
      <formula>LEN(TRIM(A49))=0</formula>
    </cfRule>
  </conditionalFormatting>
  <conditionalFormatting sqref="A49:B49">
    <cfRule type="containsBlanks" dxfId="248" priority="274">
      <formula>LEN(TRIM(A49))=0</formula>
    </cfRule>
  </conditionalFormatting>
  <conditionalFormatting sqref="C49">
    <cfRule type="containsBlanks" dxfId="247" priority="273">
      <formula>LEN(TRIM(C49))=0</formula>
    </cfRule>
  </conditionalFormatting>
  <conditionalFormatting sqref="A58:B58">
    <cfRule type="containsBlanks" dxfId="246" priority="271">
      <formula>LEN(TRIM(A58))=0</formula>
    </cfRule>
  </conditionalFormatting>
  <conditionalFormatting sqref="C58">
    <cfRule type="containsBlanks" dxfId="245" priority="270">
      <formula>LEN(TRIM(C58))=0</formula>
    </cfRule>
  </conditionalFormatting>
  <conditionalFormatting sqref="A64:B65">
    <cfRule type="containsBlanks" dxfId="244" priority="269">
      <formula>LEN(TRIM(A64))=0</formula>
    </cfRule>
  </conditionalFormatting>
  <conditionalFormatting sqref="A64:B65">
    <cfRule type="containsBlanks" dxfId="243" priority="268">
      <formula>LEN(TRIM(A64))=0</formula>
    </cfRule>
  </conditionalFormatting>
  <conditionalFormatting sqref="C64:C65">
    <cfRule type="containsBlanks" dxfId="242" priority="267">
      <formula>LEN(TRIM(C64))=0</formula>
    </cfRule>
  </conditionalFormatting>
  <conditionalFormatting sqref="B21">
    <cfRule type="containsBlanks" dxfId="241" priority="266">
      <formula>LEN(TRIM(B21))=0</formula>
    </cfRule>
  </conditionalFormatting>
  <conditionalFormatting sqref="A42:C42">
    <cfRule type="containsBlanks" dxfId="240" priority="265">
      <formula>LEN(TRIM(A42))=0</formula>
    </cfRule>
  </conditionalFormatting>
  <conditionalFormatting sqref="A62:C62">
    <cfRule type="containsBlanks" dxfId="239" priority="264">
      <formula>LEN(TRIM(A62))=0</formula>
    </cfRule>
  </conditionalFormatting>
  <conditionalFormatting sqref="A117:C131">
    <cfRule type="containsBlanks" dxfId="238" priority="263">
      <formula>LEN(TRIM(A117))=0</formula>
    </cfRule>
  </conditionalFormatting>
  <conditionalFormatting sqref="A134:B135">
    <cfRule type="containsBlanks" dxfId="237" priority="262">
      <formula>LEN(TRIM(A134))=0</formula>
    </cfRule>
  </conditionalFormatting>
  <conditionalFormatting sqref="C134:C135">
    <cfRule type="containsBlanks" dxfId="236" priority="260">
      <formula>LEN(TRIM(C134))=0</formula>
    </cfRule>
  </conditionalFormatting>
  <conditionalFormatting sqref="C134:C135">
    <cfRule type="containsBlanks" dxfId="235" priority="259">
      <formula>LEN(TRIM(C134))=0</formula>
    </cfRule>
  </conditionalFormatting>
  <conditionalFormatting sqref="C93">
    <cfRule type="containsBlanks" dxfId="234" priority="250">
      <formula>LEN(TRIM(C93))=0</formula>
    </cfRule>
  </conditionalFormatting>
  <conditionalFormatting sqref="A132:B132">
    <cfRule type="containsBlanks" dxfId="233" priority="248">
      <formula>LEN(TRIM(A132))=0</formula>
    </cfRule>
  </conditionalFormatting>
  <conditionalFormatting sqref="A78:B78">
    <cfRule type="containsBlanks" dxfId="232" priority="254">
      <formula>LEN(TRIM(A78))=0</formula>
    </cfRule>
  </conditionalFormatting>
  <conditionalFormatting sqref="C78">
    <cfRule type="containsBlanks" dxfId="231" priority="253">
      <formula>LEN(TRIM(C78))=0</formula>
    </cfRule>
  </conditionalFormatting>
  <conditionalFormatting sqref="A93:B93">
    <cfRule type="containsBlanks" dxfId="230" priority="252">
      <formula>LEN(TRIM(A93))=0</formula>
    </cfRule>
  </conditionalFormatting>
  <conditionalFormatting sqref="A93:B93">
    <cfRule type="containsBlanks" dxfId="229" priority="251">
      <formula>LEN(TRIM(A93))=0</formula>
    </cfRule>
  </conditionalFormatting>
  <conditionalFormatting sqref="A132:B132">
    <cfRule type="containsBlanks" dxfId="228" priority="249">
      <formula>LEN(TRIM(A132))=0</formula>
    </cfRule>
  </conditionalFormatting>
  <conditionalFormatting sqref="C132">
    <cfRule type="containsBlanks" dxfId="227" priority="247">
      <formula>LEN(TRIM(C132))=0</formula>
    </cfRule>
  </conditionalFormatting>
  <conditionalFormatting sqref="A133:B133">
    <cfRule type="containsBlanks" dxfId="226" priority="246">
      <formula>LEN(TRIM(A133))=0</formula>
    </cfRule>
  </conditionalFormatting>
  <conditionalFormatting sqref="A133:B133">
    <cfRule type="containsBlanks" dxfId="225" priority="245">
      <formula>LEN(TRIM(A133))=0</formula>
    </cfRule>
  </conditionalFormatting>
  <conditionalFormatting sqref="C133">
    <cfRule type="containsBlanks" dxfId="224" priority="244">
      <formula>LEN(TRIM(C133))=0</formula>
    </cfRule>
  </conditionalFormatting>
  <conditionalFormatting sqref="A114:C116">
    <cfRule type="containsBlanks" dxfId="223" priority="243">
      <formula>LEN(TRIM(A114))=0</formula>
    </cfRule>
  </conditionalFormatting>
  <conditionalFormatting sqref="A343:B344 A148:C150 A139:C141 A151:A153 C151:C153 C229:C231 A299:C301 A329:C331 A341:C342 A350:C350 A334:C339">
    <cfRule type="containsBlanks" dxfId="222" priority="242">
      <formula>LEN(TRIM(A139))=0</formula>
    </cfRule>
  </conditionalFormatting>
  <conditionalFormatting sqref="A270:B270 A292:B292 A145:B145 A304:B304">
    <cfRule type="containsBlanks" dxfId="221" priority="241">
      <formula>LEN(TRIM(A145))=0</formula>
    </cfRule>
  </conditionalFormatting>
  <conditionalFormatting sqref="C225">
    <cfRule type="containsBlanks" dxfId="220" priority="234">
      <formula>LEN(TRIM(C225))=0</formula>
    </cfRule>
  </conditionalFormatting>
  <conditionalFormatting sqref="C228">
    <cfRule type="containsBlanks" dxfId="219" priority="231">
      <formula>LEN(TRIM(C228))=0</formula>
    </cfRule>
  </conditionalFormatting>
  <conditionalFormatting sqref="C227 C145">
    <cfRule type="containsBlanks" dxfId="218" priority="238">
      <formula>LEN(TRIM(C145))=0</formula>
    </cfRule>
  </conditionalFormatting>
  <conditionalFormatting sqref="C228">
    <cfRule type="containsBlanks" dxfId="217" priority="230">
      <formula>LEN(TRIM(C228))=0</formula>
    </cfRule>
  </conditionalFormatting>
  <conditionalFormatting sqref="A263:B269">
    <cfRule type="containsBlanks" dxfId="216" priority="229">
      <formula>LEN(TRIM(A263))=0</formula>
    </cfRule>
  </conditionalFormatting>
  <conditionalFormatting sqref="A263:B269">
    <cfRule type="containsBlanks" dxfId="215" priority="228">
      <formula>LEN(TRIM(A263))=0</formula>
    </cfRule>
  </conditionalFormatting>
  <conditionalFormatting sqref="C263:C269">
    <cfRule type="containsBlanks" dxfId="214" priority="227">
      <formula>LEN(TRIM(C263))=0</formula>
    </cfRule>
  </conditionalFormatting>
  <conditionalFormatting sqref="A307:B328">
    <cfRule type="containsBlanks" dxfId="213" priority="226">
      <formula>LEN(TRIM(A307))=0</formula>
    </cfRule>
  </conditionalFormatting>
  <conditionalFormatting sqref="A307:B328">
    <cfRule type="containsBlanks" dxfId="212" priority="225">
      <formula>LEN(TRIM(A307))=0</formula>
    </cfRule>
  </conditionalFormatting>
  <conditionalFormatting sqref="C307:C328">
    <cfRule type="containsBlanks" dxfId="211" priority="224">
      <formula>LEN(TRIM(C307))=0</formula>
    </cfRule>
  </conditionalFormatting>
  <conditionalFormatting sqref="A293:B295">
    <cfRule type="containsBlanks" dxfId="210" priority="182">
      <formula>LEN(TRIM(A293))=0</formula>
    </cfRule>
  </conditionalFormatting>
  <conditionalFormatting sqref="C142">
    <cfRule type="containsBlanks" dxfId="209" priority="221">
      <formula>LEN(TRIM(C142))=0</formula>
    </cfRule>
  </conditionalFormatting>
  <conditionalFormatting sqref="A144:B144">
    <cfRule type="containsBlanks" dxfId="208" priority="218">
      <formula>LEN(TRIM(A144))=0</formula>
    </cfRule>
  </conditionalFormatting>
  <conditionalFormatting sqref="C144">
    <cfRule type="containsBlanks" dxfId="207" priority="217">
      <formula>LEN(TRIM(C144))=0</formula>
    </cfRule>
  </conditionalFormatting>
  <conditionalFormatting sqref="C144">
    <cfRule type="containsBlanks" dxfId="206" priority="216">
      <formula>LEN(TRIM(C144))=0</formula>
    </cfRule>
  </conditionalFormatting>
  <conditionalFormatting sqref="A147:B147">
    <cfRule type="containsBlanks" dxfId="205" priority="215">
      <formula>LEN(TRIM(A147))=0</formula>
    </cfRule>
  </conditionalFormatting>
  <conditionalFormatting sqref="C147">
    <cfRule type="containsBlanks" dxfId="204" priority="212">
      <formula>LEN(TRIM(C147))=0</formula>
    </cfRule>
  </conditionalFormatting>
  <conditionalFormatting sqref="A143:B143">
    <cfRule type="containsBlanks" dxfId="203" priority="211">
      <formula>LEN(TRIM(A143))=0</formula>
    </cfRule>
  </conditionalFormatting>
  <conditionalFormatting sqref="C143">
    <cfRule type="containsBlanks" dxfId="202" priority="208">
      <formula>LEN(TRIM(C143))=0</formula>
    </cfRule>
  </conditionalFormatting>
  <conditionalFormatting sqref="A146:B146">
    <cfRule type="containsBlanks" dxfId="201" priority="207">
      <formula>LEN(TRIM(A146))=0</formula>
    </cfRule>
  </conditionalFormatting>
  <conditionalFormatting sqref="A234:B235">
    <cfRule type="containsBlanks" dxfId="200" priority="203">
      <formula>LEN(TRIM(A234))=0</formula>
    </cfRule>
  </conditionalFormatting>
  <conditionalFormatting sqref="A234:B235">
    <cfRule type="containsBlanks" dxfId="199" priority="202">
      <formula>LEN(TRIM(A234))=0</formula>
    </cfRule>
  </conditionalFormatting>
  <conditionalFormatting sqref="C234:C235">
    <cfRule type="containsBlanks" dxfId="198" priority="200">
      <formula>LEN(TRIM(C234))=0</formula>
    </cfRule>
  </conditionalFormatting>
  <conditionalFormatting sqref="A236:B238">
    <cfRule type="containsBlanks" dxfId="197" priority="199">
      <formula>LEN(TRIM(A236))=0</formula>
    </cfRule>
  </conditionalFormatting>
  <conditionalFormatting sqref="A236:B238">
    <cfRule type="containsBlanks" dxfId="196" priority="198">
      <formula>LEN(TRIM(A236))=0</formula>
    </cfRule>
  </conditionalFormatting>
  <conditionalFormatting sqref="C236:C238">
    <cfRule type="containsBlanks" dxfId="195" priority="197">
      <formula>LEN(TRIM(C236))=0</formula>
    </cfRule>
  </conditionalFormatting>
  <conditionalFormatting sqref="C236:C238">
    <cfRule type="containsBlanks" dxfId="194" priority="196">
      <formula>LEN(TRIM(C236))=0</formula>
    </cfRule>
  </conditionalFormatting>
  <conditionalFormatting sqref="A252:B261">
    <cfRule type="containsBlanks" dxfId="193" priority="195">
      <formula>LEN(TRIM(A252))=0</formula>
    </cfRule>
  </conditionalFormatting>
  <conditionalFormatting sqref="A252:B261">
    <cfRule type="containsBlanks" dxfId="192" priority="194">
      <formula>LEN(TRIM(A252))=0</formula>
    </cfRule>
  </conditionalFormatting>
  <conditionalFormatting sqref="C252:C261">
    <cfRule type="containsBlanks" dxfId="191" priority="193">
      <formula>LEN(TRIM(C252))=0</formula>
    </cfRule>
  </conditionalFormatting>
  <conditionalFormatting sqref="C252:C261">
    <cfRule type="containsBlanks" dxfId="190" priority="192">
      <formula>LEN(TRIM(C252))=0</formula>
    </cfRule>
  </conditionalFormatting>
  <conditionalFormatting sqref="A271:B271">
    <cfRule type="containsBlanks" dxfId="189" priority="191">
      <formula>LEN(TRIM(A271))=0</formula>
    </cfRule>
  </conditionalFormatting>
  <conditionalFormatting sqref="A271:B271">
    <cfRule type="containsBlanks" dxfId="188" priority="190">
      <formula>LEN(TRIM(A271))=0</formula>
    </cfRule>
  </conditionalFormatting>
  <conditionalFormatting sqref="C271">
    <cfRule type="containsBlanks" dxfId="187" priority="189">
      <formula>LEN(TRIM(C271))=0</formula>
    </cfRule>
  </conditionalFormatting>
  <conditionalFormatting sqref="C271">
    <cfRule type="containsBlanks" dxfId="186" priority="188">
      <formula>LEN(TRIM(C271))=0</formula>
    </cfRule>
  </conditionalFormatting>
  <conditionalFormatting sqref="A275:B277">
    <cfRule type="containsBlanks" dxfId="185" priority="187">
      <formula>LEN(TRIM(A275))=0</formula>
    </cfRule>
  </conditionalFormatting>
  <conditionalFormatting sqref="A275:B277">
    <cfRule type="containsBlanks" dxfId="184" priority="186">
      <formula>LEN(TRIM(A275))=0</formula>
    </cfRule>
  </conditionalFormatting>
  <conditionalFormatting sqref="C275:C277">
    <cfRule type="containsBlanks" dxfId="183" priority="185">
      <formula>LEN(TRIM(C275))=0</formula>
    </cfRule>
  </conditionalFormatting>
  <conditionalFormatting sqref="C275:C277">
    <cfRule type="containsBlanks" dxfId="182" priority="184">
      <formula>LEN(TRIM(C275))=0</formula>
    </cfRule>
  </conditionalFormatting>
  <conditionalFormatting sqref="A293:B295">
    <cfRule type="containsBlanks" dxfId="181" priority="183">
      <formula>LEN(TRIM(A293))=0</formula>
    </cfRule>
  </conditionalFormatting>
  <conditionalFormatting sqref="C293:C295">
    <cfRule type="containsBlanks" dxfId="180" priority="181">
      <formula>LEN(TRIM(C293))=0</formula>
    </cfRule>
  </conditionalFormatting>
  <conditionalFormatting sqref="C293:C295">
    <cfRule type="containsBlanks" dxfId="179" priority="180">
      <formula>LEN(TRIM(C293))=0</formula>
    </cfRule>
  </conditionalFormatting>
  <conditionalFormatting sqref="A302:B303">
    <cfRule type="containsBlanks" dxfId="178" priority="179">
      <formula>LEN(TRIM(A302))=0</formula>
    </cfRule>
  </conditionalFormatting>
  <conditionalFormatting sqref="A302:B303">
    <cfRule type="containsBlanks" dxfId="177" priority="178">
      <formula>LEN(TRIM(A302))=0</formula>
    </cfRule>
  </conditionalFormatting>
  <conditionalFormatting sqref="C302:C303">
    <cfRule type="containsBlanks" dxfId="176" priority="177">
      <formula>LEN(TRIM(C302))=0</formula>
    </cfRule>
  </conditionalFormatting>
  <conditionalFormatting sqref="A305:B306">
    <cfRule type="containsBlanks" dxfId="175" priority="176">
      <formula>LEN(TRIM(A305))=0</formula>
    </cfRule>
  </conditionalFormatting>
  <conditionalFormatting sqref="A305:B306">
    <cfRule type="containsBlanks" dxfId="174" priority="175">
      <formula>LEN(TRIM(A305))=0</formula>
    </cfRule>
  </conditionalFormatting>
  <conditionalFormatting sqref="C305:C306">
    <cfRule type="containsBlanks" dxfId="173" priority="174">
      <formula>LEN(TRIM(C305))=0</formula>
    </cfRule>
  </conditionalFormatting>
  <conditionalFormatting sqref="A355:B356">
    <cfRule type="containsBlanks" dxfId="172" priority="173">
      <formula>LEN(TRIM(A355))=0</formula>
    </cfRule>
  </conditionalFormatting>
  <conditionalFormatting sqref="A355:B356">
    <cfRule type="containsBlanks" dxfId="171" priority="172">
      <formula>LEN(TRIM(A355))=0</formula>
    </cfRule>
  </conditionalFormatting>
  <conditionalFormatting sqref="C355:C356">
    <cfRule type="containsBlanks" dxfId="170" priority="171">
      <formula>LEN(TRIM(C355))=0</formula>
    </cfRule>
  </conditionalFormatting>
  <conditionalFormatting sqref="A357:B357">
    <cfRule type="containsBlanks" dxfId="169" priority="170">
      <formula>LEN(TRIM(A357))=0</formula>
    </cfRule>
  </conditionalFormatting>
  <conditionalFormatting sqref="A357:B357">
    <cfRule type="containsBlanks" dxfId="168" priority="169">
      <formula>LEN(TRIM(A357))=0</formula>
    </cfRule>
  </conditionalFormatting>
  <conditionalFormatting sqref="C357">
    <cfRule type="containsBlanks" dxfId="167" priority="168">
      <formula>LEN(TRIM(C357))=0</formula>
    </cfRule>
  </conditionalFormatting>
  <conditionalFormatting sqref="A358:B361">
    <cfRule type="containsBlanks" dxfId="166" priority="167">
      <formula>LEN(TRIM(A358))=0</formula>
    </cfRule>
  </conditionalFormatting>
  <conditionalFormatting sqref="A358:B361">
    <cfRule type="containsBlanks" dxfId="165" priority="166">
      <formula>LEN(TRIM(A358))=0</formula>
    </cfRule>
  </conditionalFormatting>
  <conditionalFormatting sqref="C358:C361">
    <cfRule type="containsBlanks" dxfId="164" priority="165">
      <formula>LEN(TRIM(C358))=0</formula>
    </cfRule>
  </conditionalFormatting>
  <conditionalFormatting sqref="A156:B156">
    <cfRule type="containsBlanks" dxfId="163" priority="164">
      <formula>LEN(TRIM(A156))=0</formula>
    </cfRule>
  </conditionalFormatting>
  <conditionalFormatting sqref="A156:B156">
    <cfRule type="containsBlanks" dxfId="162" priority="163">
      <formula>LEN(TRIM(A156))=0</formula>
    </cfRule>
  </conditionalFormatting>
  <conditionalFormatting sqref="C156">
    <cfRule type="containsBlanks" dxfId="161" priority="162">
      <formula>LEN(TRIM(C156))=0</formula>
    </cfRule>
  </conditionalFormatting>
  <conditionalFormatting sqref="A136:B138">
    <cfRule type="containsBlanks" dxfId="160" priority="161">
      <formula>LEN(TRIM(A136))=0</formula>
    </cfRule>
  </conditionalFormatting>
  <conditionalFormatting sqref="A136:B138">
    <cfRule type="containsBlanks" dxfId="159" priority="160">
      <formula>LEN(TRIM(A136))=0</formula>
    </cfRule>
  </conditionalFormatting>
  <conditionalFormatting sqref="C136:C138">
    <cfRule type="containsBlanks" dxfId="158" priority="159">
      <formula>LEN(TRIM(C136))=0</formula>
    </cfRule>
  </conditionalFormatting>
  <conditionalFormatting sqref="C136:C138">
    <cfRule type="containsBlanks" dxfId="157" priority="158">
      <formula>LEN(TRIM(C136))=0</formula>
    </cfRule>
  </conditionalFormatting>
  <conditionalFormatting sqref="A157:B157">
    <cfRule type="containsBlanks" dxfId="156" priority="157">
      <formula>LEN(TRIM(A157))=0</formula>
    </cfRule>
  </conditionalFormatting>
  <conditionalFormatting sqref="A157:B157">
    <cfRule type="containsBlanks" dxfId="155" priority="156">
      <formula>LEN(TRIM(A157))=0</formula>
    </cfRule>
  </conditionalFormatting>
  <conditionalFormatting sqref="C157">
    <cfRule type="containsBlanks" dxfId="154" priority="155">
      <formula>LEN(TRIM(C157))=0</formula>
    </cfRule>
  </conditionalFormatting>
  <conditionalFormatting sqref="C157">
    <cfRule type="containsBlanks" dxfId="153" priority="154">
      <formula>LEN(TRIM(C157))=0</formula>
    </cfRule>
  </conditionalFormatting>
  <conditionalFormatting sqref="C296:C298">
    <cfRule type="containsBlanks" dxfId="152" priority="150">
      <formula>LEN(TRIM(C296))=0</formula>
    </cfRule>
  </conditionalFormatting>
  <conditionalFormatting sqref="C296:C298">
    <cfRule type="containsBlanks" dxfId="151" priority="149">
      <formula>LEN(TRIM(C296))=0</formula>
    </cfRule>
  </conditionalFormatting>
  <conditionalFormatting sqref="B151:B153">
    <cfRule type="containsBlanks" dxfId="150" priority="153">
      <formula>LEN(TRIM(B151))=0</formula>
    </cfRule>
  </conditionalFormatting>
  <conditionalFormatting sqref="A296:B298">
    <cfRule type="containsBlanks" dxfId="149" priority="152">
      <formula>LEN(TRIM(A296))=0</formula>
    </cfRule>
  </conditionalFormatting>
  <conditionalFormatting sqref="A296:B298">
    <cfRule type="containsBlanks" dxfId="148" priority="151">
      <formula>LEN(TRIM(A296))=0</formula>
    </cfRule>
  </conditionalFormatting>
  <conditionalFormatting sqref="A332:C333">
    <cfRule type="containsBlanks" dxfId="147" priority="148">
      <formula>LEN(TRIM(A332))=0</formula>
    </cfRule>
  </conditionalFormatting>
  <conditionalFormatting sqref="A340:B340">
    <cfRule type="containsBlanks" dxfId="146" priority="147">
      <formula>LEN(TRIM(A340))=0</formula>
    </cfRule>
  </conditionalFormatting>
  <conditionalFormatting sqref="A340:B340">
    <cfRule type="containsBlanks" dxfId="145" priority="146">
      <formula>LEN(TRIM(A340))=0</formula>
    </cfRule>
  </conditionalFormatting>
  <conditionalFormatting sqref="C340">
    <cfRule type="containsBlanks" dxfId="144" priority="145">
      <formula>LEN(TRIM(C340))=0</formula>
    </cfRule>
  </conditionalFormatting>
  <conditionalFormatting sqref="C351">
    <cfRule type="containsBlanks" dxfId="143" priority="142">
      <formula>LEN(TRIM(C351))=0</formula>
    </cfRule>
  </conditionalFormatting>
  <conditionalFormatting sqref="A351:B351">
    <cfRule type="containsBlanks" dxfId="142" priority="143">
      <formula>LEN(TRIM(A351))=0</formula>
    </cfRule>
  </conditionalFormatting>
  <conditionalFormatting sqref="C352">
    <cfRule type="containsBlanks" dxfId="141" priority="139">
      <formula>LEN(TRIM(C352))=0</formula>
    </cfRule>
  </conditionalFormatting>
  <conditionalFormatting sqref="A352:B352">
    <cfRule type="containsBlanks" dxfId="140" priority="140">
      <formula>LEN(TRIM(A352))=0</formula>
    </cfRule>
  </conditionalFormatting>
  <conditionalFormatting sqref="A351:B351">
    <cfRule type="containsBlanks" dxfId="139" priority="144">
      <formula>LEN(TRIM(A351))=0</formula>
    </cfRule>
  </conditionalFormatting>
  <conditionalFormatting sqref="A352:B352">
    <cfRule type="containsBlanks" dxfId="138" priority="141">
      <formula>LEN(TRIM(A352))=0</formula>
    </cfRule>
  </conditionalFormatting>
  <conditionalFormatting sqref="A353:B354">
    <cfRule type="containsBlanks" dxfId="137" priority="138">
      <formula>LEN(TRIM(A353))=0</formula>
    </cfRule>
  </conditionalFormatting>
  <conditionalFormatting sqref="C353:C354">
    <cfRule type="containsBlanks" dxfId="136" priority="136">
      <formula>LEN(TRIM(C353))=0</formula>
    </cfRule>
  </conditionalFormatting>
  <conditionalFormatting sqref="A353:B354">
    <cfRule type="containsBlanks" dxfId="135" priority="137">
      <formula>LEN(TRIM(A353))=0</formula>
    </cfRule>
  </conditionalFormatting>
  <conditionalFormatting sqref="A233:C233">
    <cfRule type="containsBlanks" dxfId="134" priority="135">
      <formula>LEN(TRIM(A233))=0</formula>
    </cfRule>
  </conditionalFormatting>
  <conditionalFormatting sqref="A368:C368 A390:C392">
    <cfRule type="containsBlanks" dxfId="133" priority="134">
      <formula>LEN(TRIM(A368))=0</formula>
    </cfRule>
  </conditionalFormatting>
  <conditionalFormatting sqref="C366:C367">
    <cfRule type="containsBlanks" dxfId="132" priority="131">
      <formula>LEN(TRIM(C366))=0</formula>
    </cfRule>
  </conditionalFormatting>
  <conditionalFormatting sqref="A366:B367">
    <cfRule type="containsBlanks" dxfId="131" priority="133">
      <formula>LEN(TRIM(A366))=0</formula>
    </cfRule>
  </conditionalFormatting>
  <conditionalFormatting sqref="A366:B367">
    <cfRule type="containsBlanks" dxfId="130" priority="132">
      <formula>LEN(TRIM(A366))=0</formula>
    </cfRule>
  </conditionalFormatting>
  <conditionalFormatting sqref="A372:B373">
    <cfRule type="containsBlanks" dxfId="129" priority="130">
      <formula>LEN(TRIM(A372))=0</formula>
    </cfRule>
  </conditionalFormatting>
  <conditionalFormatting sqref="A372:B373">
    <cfRule type="containsBlanks" dxfId="128" priority="129">
      <formula>LEN(TRIM(A372))=0</formula>
    </cfRule>
  </conditionalFormatting>
  <conditionalFormatting sqref="C372:C373">
    <cfRule type="containsBlanks" dxfId="127" priority="128">
      <formula>LEN(TRIM(C372))=0</formula>
    </cfRule>
  </conditionalFormatting>
  <conditionalFormatting sqref="A371:C371">
    <cfRule type="containsBlanks" dxfId="126" priority="127">
      <formula>LEN(TRIM(A371))=0</formula>
    </cfRule>
  </conditionalFormatting>
  <conditionalFormatting sqref="A394:B394">
    <cfRule type="containsBlanks" dxfId="125" priority="126">
      <formula>LEN(TRIM(A394))=0</formula>
    </cfRule>
  </conditionalFormatting>
  <conditionalFormatting sqref="A394:B394">
    <cfRule type="containsBlanks" dxfId="124" priority="125">
      <formula>LEN(TRIM(A394))=0</formula>
    </cfRule>
  </conditionalFormatting>
  <conditionalFormatting sqref="C394">
    <cfRule type="containsBlanks" dxfId="123" priority="124">
      <formula>LEN(TRIM(C394))=0</formula>
    </cfRule>
  </conditionalFormatting>
  <conditionalFormatting sqref="A397:B416">
    <cfRule type="containsBlanks" dxfId="122" priority="123">
      <formula>LEN(TRIM(A397))=0</formula>
    </cfRule>
  </conditionalFormatting>
  <conditionalFormatting sqref="A397:B416">
    <cfRule type="containsBlanks" dxfId="121" priority="122">
      <formula>LEN(TRIM(A397))=0</formula>
    </cfRule>
  </conditionalFormatting>
  <conditionalFormatting sqref="C397:C416">
    <cfRule type="containsBlanks" dxfId="120" priority="121">
      <formula>LEN(TRIM(C397))=0</formula>
    </cfRule>
  </conditionalFormatting>
  <conditionalFormatting sqref="A393:B393">
    <cfRule type="containsBlanks" dxfId="119" priority="120">
      <formula>LEN(TRIM(A393))=0</formula>
    </cfRule>
  </conditionalFormatting>
  <conditionalFormatting sqref="A393:B393">
    <cfRule type="containsBlanks" dxfId="118" priority="119">
      <formula>LEN(TRIM(A393))=0</formula>
    </cfRule>
  </conditionalFormatting>
  <conditionalFormatting sqref="C393">
    <cfRule type="containsBlanks" dxfId="117" priority="118">
      <formula>LEN(TRIM(C393))=0</formula>
    </cfRule>
  </conditionalFormatting>
  <conditionalFormatting sqref="A417:C418">
    <cfRule type="containsBlanks" dxfId="116" priority="117">
      <formula>LEN(TRIM(A417))=0</formula>
    </cfRule>
  </conditionalFormatting>
  <conditionalFormatting sqref="A420:C420">
    <cfRule type="containsBlanks" dxfId="115" priority="116">
      <formula>LEN(TRIM(A420))=0</formula>
    </cfRule>
  </conditionalFormatting>
  <conditionalFormatting sqref="A436:B436 A432:B433 A429:C431">
    <cfRule type="containsBlanks" dxfId="114" priority="115">
      <formula>LEN(TRIM(A429))=0</formula>
    </cfRule>
  </conditionalFormatting>
  <conditionalFormatting sqref="A436:B436 A432:B433">
    <cfRule type="containsBlanks" dxfId="113" priority="114">
      <formula>LEN(TRIM(A432))=0</formula>
    </cfRule>
  </conditionalFormatting>
  <conditionalFormatting sqref="C436 C432:C433">
    <cfRule type="containsBlanks" dxfId="112" priority="113">
      <formula>LEN(TRIM(C432))=0</formula>
    </cfRule>
  </conditionalFormatting>
  <conditionalFormatting sqref="A434:B435">
    <cfRule type="containsBlanks" dxfId="111" priority="112">
      <formula>LEN(TRIM(A434))=0</formula>
    </cfRule>
  </conditionalFormatting>
  <conditionalFormatting sqref="A434:B435">
    <cfRule type="containsBlanks" dxfId="110" priority="111">
      <formula>LEN(TRIM(A434))=0</formula>
    </cfRule>
  </conditionalFormatting>
  <conditionalFormatting sqref="C434:C435">
    <cfRule type="containsBlanks" dxfId="109" priority="110">
      <formula>LEN(TRIM(C434))=0</formula>
    </cfRule>
  </conditionalFormatting>
  <conditionalFormatting sqref="A422:B422">
    <cfRule type="containsBlanks" dxfId="108" priority="109">
      <formula>LEN(TRIM(A422))=0</formula>
    </cfRule>
  </conditionalFormatting>
  <conditionalFormatting sqref="A422:B422">
    <cfRule type="containsBlanks" dxfId="107" priority="108">
      <formula>LEN(TRIM(A422))=0</formula>
    </cfRule>
  </conditionalFormatting>
  <conditionalFormatting sqref="C422">
    <cfRule type="containsBlanks" dxfId="106" priority="107">
      <formula>LEN(TRIM(C422))=0</formula>
    </cfRule>
  </conditionalFormatting>
  <conditionalFormatting sqref="A423:B425">
    <cfRule type="containsBlanks" dxfId="105" priority="106">
      <formula>LEN(TRIM(A423))=0</formula>
    </cfRule>
  </conditionalFormatting>
  <conditionalFormatting sqref="A423:B425">
    <cfRule type="containsBlanks" dxfId="104" priority="105">
      <formula>LEN(TRIM(A423))=0</formula>
    </cfRule>
  </conditionalFormatting>
  <conditionalFormatting sqref="C423:C425">
    <cfRule type="containsBlanks" dxfId="103" priority="104">
      <formula>LEN(TRIM(C423))=0</formula>
    </cfRule>
  </conditionalFormatting>
  <conditionalFormatting sqref="A426:B428">
    <cfRule type="containsBlanks" dxfId="102" priority="103">
      <formula>LEN(TRIM(A426))=0</formula>
    </cfRule>
  </conditionalFormatting>
  <conditionalFormatting sqref="A426:B428">
    <cfRule type="containsBlanks" dxfId="101" priority="102">
      <formula>LEN(TRIM(A426))=0</formula>
    </cfRule>
  </conditionalFormatting>
  <conditionalFormatting sqref="C426:C428">
    <cfRule type="containsBlanks" dxfId="100" priority="101">
      <formula>LEN(TRIM(C426))=0</formula>
    </cfRule>
  </conditionalFormatting>
  <conditionalFormatting sqref="C544:C557">
    <cfRule type="containsBlanks" dxfId="99" priority="55">
      <formula>LEN(TRIM(C544))=0</formula>
    </cfRule>
  </conditionalFormatting>
  <conditionalFormatting sqref="C558:C559">
    <cfRule type="containsBlanks" dxfId="98" priority="51">
      <formula>LEN(TRIM(C558))=0</formula>
    </cfRule>
  </conditionalFormatting>
  <conditionalFormatting sqref="A437:B437">
    <cfRule type="containsBlanks" dxfId="97" priority="100">
      <formula>LEN(TRIM(A437))=0</formula>
    </cfRule>
  </conditionalFormatting>
  <conditionalFormatting sqref="A437:B437">
    <cfRule type="containsBlanks" dxfId="96" priority="99">
      <formula>LEN(TRIM(A437))=0</formula>
    </cfRule>
  </conditionalFormatting>
  <conditionalFormatting sqref="C437">
    <cfRule type="containsBlanks" dxfId="95" priority="98">
      <formula>LEN(TRIM(C437))=0</formula>
    </cfRule>
  </conditionalFormatting>
  <conditionalFormatting sqref="C439">
    <cfRule type="containsBlanks" dxfId="94" priority="96">
      <formula>LEN(TRIM(C439))=0</formula>
    </cfRule>
  </conditionalFormatting>
  <conditionalFormatting sqref="C438">
    <cfRule type="containsBlanks" dxfId="93" priority="97">
      <formula>LEN(TRIM(C438))=0</formula>
    </cfRule>
  </conditionalFormatting>
  <conditionalFormatting sqref="A438:B439">
    <cfRule type="containsBlanks" dxfId="92" priority="95">
      <formula>LEN(TRIM(A438))=0</formula>
    </cfRule>
  </conditionalFormatting>
  <conditionalFormatting sqref="A438:B439">
    <cfRule type="containsBlanks" dxfId="91" priority="94">
      <formula>LEN(TRIM(A438))=0</formula>
    </cfRule>
  </conditionalFormatting>
  <conditionalFormatting sqref="A471:C479">
    <cfRule type="containsBlanks" dxfId="90" priority="93">
      <formula>LEN(TRIM(A471))=0</formula>
    </cfRule>
  </conditionalFormatting>
  <conditionalFormatting sqref="A481:B482">
    <cfRule type="containsBlanks" dxfId="89" priority="92">
      <formula>LEN(TRIM(A481))=0</formula>
    </cfRule>
  </conditionalFormatting>
  <conditionalFormatting sqref="A481:B482">
    <cfRule type="containsBlanks" dxfId="88" priority="91">
      <formula>LEN(TRIM(A481))=0</formula>
    </cfRule>
  </conditionalFormatting>
  <conditionalFormatting sqref="C481:C482">
    <cfRule type="containsBlanks" dxfId="87" priority="90">
      <formula>LEN(TRIM(C481))=0</formula>
    </cfRule>
  </conditionalFormatting>
  <conditionalFormatting sqref="A469:B470">
    <cfRule type="containsBlanks" dxfId="86" priority="89">
      <formula>LEN(TRIM(A469))=0</formula>
    </cfRule>
  </conditionalFormatting>
  <conditionalFormatting sqref="A469:B470">
    <cfRule type="containsBlanks" dxfId="85" priority="88">
      <formula>LEN(TRIM(A469))=0</formula>
    </cfRule>
  </conditionalFormatting>
  <conditionalFormatting sqref="C469:C470">
    <cfRule type="containsBlanks" dxfId="84" priority="87">
      <formula>LEN(TRIM(C469))=0</formula>
    </cfRule>
  </conditionalFormatting>
  <conditionalFormatting sqref="A480:B480">
    <cfRule type="containsBlanks" dxfId="83" priority="86">
      <formula>LEN(TRIM(A480))=0</formula>
    </cfRule>
  </conditionalFormatting>
  <conditionalFormatting sqref="A480:B480">
    <cfRule type="containsBlanks" dxfId="82" priority="85">
      <formula>LEN(TRIM(A480))=0</formula>
    </cfRule>
  </conditionalFormatting>
  <conditionalFormatting sqref="C480">
    <cfRule type="containsBlanks" dxfId="81" priority="84">
      <formula>LEN(TRIM(C480))=0</formula>
    </cfRule>
  </conditionalFormatting>
  <conditionalFormatting sqref="A483:B486">
    <cfRule type="containsBlanks" dxfId="80" priority="83">
      <formula>LEN(TRIM(A483))=0</formula>
    </cfRule>
  </conditionalFormatting>
  <conditionalFormatting sqref="A483:B486">
    <cfRule type="containsBlanks" dxfId="79" priority="82">
      <formula>LEN(TRIM(A483))=0</formula>
    </cfRule>
  </conditionalFormatting>
  <conditionalFormatting sqref="C483:C486">
    <cfRule type="containsBlanks" dxfId="78" priority="81">
      <formula>LEN(TRIM(C483))=0</formula>
    </cfRule>
  </conditionalFormatting>
  <conditionalFormatting sqref="A513:C514 A522:C525 A496:C496 A498:C500">
    <cfRule type="containsBlanks" dxfId="77" priority="80">
      <formula>LEN(TRIM(A496))=0</formula>
    </cfRule>
  </conditionalFormatting>
  <conditionalFormatting sqref="A501:B508 A511:B512">
    <cfRule type="containsBlanks" dxfId="76" priority="79">
      <formula>LEN(TRIM(A501))=0</formula>
    </cfRule>
  </conditionalFormatting>
  <conditionalFormatting sqref="A501:B508 A511:B512">
    <cfRule type="containsBlanks" dxfId="75" priority="78">
      <formula>LEN(TRIM(A501))=0</formula>
    </cfRule>
  </conditionalFormatting>
  <conditionalFormatting sqref="C501:C508 C511:C512">
    <cfRule type="containsBlanks" dxfId="74" priority="77">
      <formula>LEN(TRIM(C501))=0</formula>
    </cfRule>
  </conditionalFormatting>
  <conditionalFormatting sqref="C487:C489">
    <cfRule type="containsBlanks" dxfId="73" priority="71">
      <formula>LEN(TRIM(C487))=0</formula>
    </cfRule>
  </conditionalFormatting>
  <conditionalFormatting sqref="A509:B510">
    <cfRule type="containsBlanks" dxfId="72" priority="76">
      <formula>LEN(TRIM(A509))=0</formula>
    </cfRule>
  </conditionalFormatting>
  <conditionalFormatting sqref="A509:B510">
    <cfRule type="containsBlanks" dxfId="71" priority="75">
      <formula>LEN(TRIM(A509))=0</formula>
    </cfRule>
  </conditionalFormatting>
  <conditionalFormatting sqref="C509:C510">
    <cfRule type="containsBlanks" dxfId="70" priority="74">
      <formula>LEN(TRIM(C509))=0</formula>
    </cfRule>
  </conditionalFormatting>
  <conditionalFormatting sqref="A487:B489">
    <cfRule type="containsBlanks" dxfId="69" priority="73">
      <formula>LEN(TRIM(A487))=0</formula>
    </cfRule>
  </conditionalFormatting>
  <conditionalFormatting sqref="A487:B489">
    <cfRule type="containsBlanks" dxfId="68" priority="72">
      <formula>LEN(TRIM(A487))=0</formula>
    </cfRule>
  </conditionalFormatting>
  <conditionalFormatting sqref="C516:C521">
    <cfRule type="containsBlanks" dxfId="67" priority="65">
      <formula>LEN(TRIM(C516))=0</formula>
    </cfRule>
  </conditionalFormatting>
  <conditionalFormatting sqref="A516:B521">
    <cfRule type="containsBlanks" dxfId="66" priority="66">
      <formula>LEN(TRIM(A516))=0</formula>
    </cfRule>
  </conditionalFormatting>
  <conditionalFormatting sqref="A516:B521">
    <cfRule type="containsBlanks" dxfId="65" priority="67">
      <formula>LEN(TRIM(A516))=0</formula>
    </cfRule>
  </conditionalFormatting>
  <conditionalFormatting sqref="A515:B515">
    <cfRule type="containsBlanks" dxfId="64" priority="70">
      <formula>LEN(TRIM(A515))=0</formula>
    </cfRule>
  </conditionalFormatting>
  <conditionalFormatting sqref="A515:B515">
    <cfRule type="containsBlanks" dxfId="63" priority="69">
      <formula>LEN(TRIM(A515))=0</formula>
    </cfRule>
  </conditionalFormatting>
  <conditionalFormatting sqref="C515">
    <cfRule type="containsBlanks" dxfId="62" priority="68">
      <formula>LEN(TRIM(C515))=0</formula>
    </cfRule>
  </conditionalFormatting>
  <conditionalFormatting sqref="A526:C537">
    <cfRule type="containsBlanks" dxfId="61" priority="64">
      <formula>LEN(TRIM(A526))=0</formula>
    </cfRule>
  </conditionalFormatting>
  <conditionalFormatting sqref="A539:B543">
    <cfRule type="containsBlanks" dxfId="60" priority="63">
      <formula>LEN(TRIM(A539))=0</formula>
    </cfRule>
  </conditionalFormatting>
  <conditionalFormatting sqref="A539:B543">
    <cfRule type="containsBlanks" dxfId="59" priority="62">
      <formula>LEN(TRIM(A539))=0</formula>
    </cfRule>
  </conditionalFormatting>
  <conditionalFormatting sqref="C539:C543">
    <cfRule type="containsBlanks" dxfId="58" priority="61">
      <formula>LEN(TRIM(C539))=0</formula>
    </cfRule>
  </conditionalFormatting>
  <conditionalFormatting sqref="C538">
    <cfRule type="containsBlanks" dxfId="57" priority="58">
      <formula>LEN(TRIM(C538))=0</formula>
    </cfRule>
  </conditionalFormatting>
  <conditionalFormatting sqref="A538:B538">
    <cfRule type="containsBlanks" dxfId="56" priority="60">
      <formula>LEN(TRIM(A538))=0</formula>
    </cfRule>
  </conditionalFormatting>
  <conditionalFormatting sqref="A538:B538">
    <cfRule type="containsBlanks" dxfId="55" priority="59">
      <formula>LEN(TRIM(A538))=0</formula>
    </cfRule>
  </conditionalFormatting>
  <conditionalFormatting sqref="A544:B557">
    <cfRule type="containsBlanks" dxfId="54" priority="57">
      <formula>LEN(TRIM(A544))=0</formula>
    </cfRule>
  </conditionalFormatting>
  <conditionalFormatting sqref="A544:B557">
    <cfRule type="containsBlanks" dxfId="53" priority="56">
      <formula>LEN(TRIM(A544))=0</formula>
    </cfRule>
  </conditionalFormatting>
  <conditionalFormatting sqref="A558:B560">
    <cfRule type="containsBlanks" dxfId="52" priority="54">
      <formula>LEN(TRIM(A558))=0</formula>
    </cfRule>
  </conditionalFormatting>
  <conditionalFormatting sqref="A558:B560">
    <cfRule type="containsBlanks" dxfId="51" priority="53">
      <formula>LEN(TRIM(A558))=0</formula>
    </cfRule>
  </conditionalFormatting>
  <conditionalFormatting sqref="C560">
    <cfRule type="containsBlanks" dxfId="50" priority="52">
      <formula>LEN(TRIM(C560))=0</formula>
    </cfRule>
  </conditionalFormatting>
  <conditionalFormatting sqref="A576:C589">
    <cfRule type="containsBlanks" dxfId="49" priority="50">
      <formula>LEN(TRIM(A576))=0</formula>
    </cfRule>
  </conditionalFormatting>
  <conditionalFormatting sqref="A591:C591">
    <cfRule type="containsBlanks" dxfId="48" priority="49">
      <formula>LEN(TRIM(A591))=0</formula>
    </cfRule>
  </conditionalFormatting>
  <conditionalFormatting sqref="A590:B590">
    <cfRule type="containsBlanks" dxfId="47" priority="48">
      <formula>LEN(TRIM(A590))=0</formula>
    </cfRule>
  </conditionalFormatting>
  <conditionalFormatting sqref="C590">
    <cfRule type="containsBlanks" dxfId="46" priority="46">
      <formula>LEN(TRIM(C590))=0</formula>
    </cfRule>
  </conditionalFormatting>
  <conditionalFormatting sqref="A590:B590">
    <cfRule type="containsBlanks" dxfId="45" priority="47">
      <formula>LEN(TRIM(A590))=0</formula>
    </cfRule>
  </conditionalFormatting>
  <conditionalFormatting sqref="A592:B592">
    <cfRule type="containsBlanks" dxfId="44" priority="45">
      <formula>LEN(TRIM(A592))=0</formula>
    </cfRule>
  </conditionalFormatting>
  <conditionalFormatting sqref="C592">
    <cfRule type="containsBlanks" dxfId="43" priority="43">
      <formula>LEN(TRIM(C592))=0</formula>
    </cfRule>
  </conditionalFormatting>
  <conditionalFormatting sqref="A592:B592">
    <cfRule type="containsBlanks" dxfId="42" priority="44">
      <formula>LEN(TRIM(A592))=0</formula>
    </cfRule>
  </conditionalFormatting>
  <conditionalFormatting sqref="A67:B68">
    <cfRule type="containsBlanks" dxfId="41" priority="42">
      <formula>LEN(TRIM(A67))=0</formula>
    </cfRule>
  </conditionalFormatting>
  <conditionalFormatting sqref="A67:B68">
    <cfRule type="containsBlanks" dxfId="40" priority="41">
      <formula>LEN(TRIM(A67))=0</formula>
    </cfRule>
  </conditionalFormatting>
  <conditionalFormatting sqref="C67:C68">
    <cfRule type="containsBlanks" dxfId="39" priority="40">
      <formula>LEN(TRIM(C67))=0</formula>
    </cfRule>
  </conditionalFormatting>
  <conditionalFormatting sqref="A88:C88">
    <cfRule type="containsBlanks" dxfId="38" priority="39">
      <formula>LEN(TRIM(A88))=0</formula>
    </cfRule>
  </conditionalFormatting>
  <conditionalFormatting sqref="A90:C90">
    <cfRule type="containsBlanks" dxfId="37" priority="38">
      <formula>LEN(TRIM(A90))=0</formula>
    </cfRule>
  </conditionalFormatting>
  <conditionalFormatting sqref="C159">
    <cfRule type="containsBlanks" dxfId="36" priority="34">
      <formula>LEN(TRIM(C159))=0</formula>
    </cfRule>
  </conditionalFormatting>
  <conditionalFormatting sqref="A159:B159">
    <cfRule type="containsBlanks" dxfId="35" priority="37">
      <formula>LEN(TRIM(A159))=0</formula>
    </cfRule>
  </conditionalFormatting>
  <conditionalFormatting sqref="A159:B159">
    <cfRule type="containsBlanks" dxfId="34" priority="36">
      <formula>LEN(TRIM(A159))=0</formula>
    </cfRule>
  </conditionalFormatting>
  <conditionalFormatting sqref="C159">
    <cfRule type="containsBlanks" dxfId="33" priority="35">
      <formula>LEN(TRIM(C159))=0</formula>
    </cfRule>
  </conditionalFormatting>
  <conditionalFormatting sqref="A262:B262">
    <cfRule type="containsBlanks" dxfId="32" priority="33">
      <formula>LEN(TRIM(A262))=0</formula>
    </cfRule>
  </conditionalFormatting>
  <conditionalFormatting sqref="A262:B262">
    <cfRule type="containsBlanks" dxfId="31" priority="32">
      <formula>LEN(TRIM(A262))=0</formula>
    </cfRule>
  </conditionalFormatting>
  <conditionalFormatting sqref="C262">
    <cfRule type="containsBlanks" dxfId="30" priority="31">
      <formula>LEN(TRIM(C262))=0</formula>
    </cfRule>
  </conditionalFormatting>
  <conditionalFormatting sqref="C262">
    <cfRule type="containsBlanks" dxfId="29" priority="30">
      <formula>LEN(TRIM(C262))=0</formula>
    </cfRule>
  </conditionalFormatting>
  <conditionalFormatting sqref="A274:B274">
    <cfRule type="containsBlanks" dxfId="28" priority="29">
      <formula>LEN(TRIM(A274))=0</formula>
    </cfRule>
  </conditionalFormatting>
  <conditionalFormatting sqref="A274:B274">
    <cfRule type="containsBlanks" dxfId="27" priority="28">
      <formula>LEN(TRIM(A274))=0</formula>
    </cfRule>
  </conditionalFormatting>
  <conditionalFormatting sqref="C274">
    <cfRule type="containsBlanks" dxfId="26" priority="27">
      <formula>LEN(TRIM(C274))=0</formula>
    </cfRule>
  </conditionalFormatting>
  <conditionalFormatting sqref="K366:K367 M366:M367 O366:O367 Q366:Q367 S366:S367 U366:U367 W366:W367 Y366:Y367 AA366:AA367 AC366:AC367 AI366:AI367 AK366:AK367 AM366:AM367 AO366:AO367 AQ366:AQ367 AS366:AS367 AU366:AU367 AW366:AW367 AY366:AY367 BA366:BA367 K21:K41 M21:M41 O21:O41 Q21:Q41 S21:S41 U21:U41 W21:W41 Y21:Y41 AA21:AA41 AC21:AC41 AI21:AI41 AK21:AK41 AM21:AM41 AO21:AO41 AQ21:AQ41 AS21:AS41 AU21:AU41 AW21:AW41 AY21:AY41 BA21:BA41 K539 M539 O539 Q539 S539 U539 W539 Y539 AA539 AC539 AI539 AK539 AM539 AO539 AQ539 AS539 AU539 AW539 AY539 BA539 K422:K433 M422:M433 O422:O433 Q422:Q433 S422:S433 U422:U433 W422:W433 Y422:Y433 AA422:AA433 AC422:AC433 AI422:AI433 AK422:AK433 AM422:AM433 AO422:AO433 AQ422:AQ433 AS422:AS433 AU422:AU433 AW422:AW433 AY422:AY433 BA422:BA433 K501:K508 M501:M508 O501:O508 Q501:Q508 S501:S508 U501:U508 W501:W508 Y501:Y508 AA501:AA508 AC501:AC508 AI501:AI508 AK501:AK508 AM501:AM508 AO501:AO508 AQ501:AQ508 AS501:AS508 AU501:AU508 AW501:AW508 AY501:AY508 BA501:BA508 K487:K489 M487:M489 O487:O489 Q487:Q489 S487:S489 U487:U489 W487:W489 Y487:Y489 AA487:AA489 AC487:AC489 AC93 AA93 Y93 W93 U93 S93 Q93 O93 M93 K93 K157 M157 O157 Q157 S157 U157 W157 Y157 AA157 AC157 F393:BG393 F339:BG339 J117:AC131 K132:K134 M132:M134 O132:O134 Q132:Q134 S132:S134 U132:U134 W132:W134 Y132:Y134 AA132:AA134 AC132:AC134 J156:AC156 J490:AC491 AC159:AC182 AA159:AA182 Y159:Y182 W159:W182 U159:U182 S159:S182 Q159:Q182 O159:O182 M159:M182 K159:K182 J158:AC158 E43:BG44 AC136:AC154 AA136:AA154 Y136:Y154 W136:W154 U136:U154 S136:S154 Q136:Q154 O136:O154 M136:M154 K136:K154 F135:BG135 AE358 AG358 F494:BG495 F540:BH543 F155:BH155 E21:E41 G21:G32 I21:I32 G93 I93 G136:G141 I136:I141 E93 E366:E367 G366:G367 I366:I367 E422:E433 G422:G433 I422:I433 G487:G489 I487:I489 E487:E489 G496 I496 E539:E543 G539 I539 AE21:AE41 AG21:AG41 AE49:AE51 AG49:AG51 AE136:AE141 AG136:AG141 AE234:AE247 AG234:AG247 AE258:AE259 AG258:AG259 AE306 AG306 AE341 AG341 AE343:AE344 AG343:AG344 AE361 AG361 AE373 AG373 AE422:AE433 AG422:AG433 AE487:AE489 AG487:AG489 AE496 AG496 AE544:AE557 AG544:AG557 AE563:AE564 AG563:AG564 BC21:BC42 BE21:BE42 BG21:BG42 BC45:BC134 BE45:BE134 BG45:BG134 BC136:BC154 BE136:BE154 BG136:BG154 BC156:BC253 BE156:BE253 BG156:BG253 BC255:BC291 BE255:BE291 BG255:BG291 BC304 BE304 BG304 BC306:BC338 BE306:BE338 BG306:BG338 BC340:BC341 BE340:BE341 BG340:BG341 BC345:BC356 BE345:BE356 BG345:BG356 BC360 BE360 BG360 BC362:BC371 BE362:BE371 BG362:BG371 BC373:BC392 BE373:BE392 BG373:BG392 BC394:BC482 BE394:BE482 BG394:BG482 BC487:BC493 BE487:BE493 BG487:BG493 BC496:BC525 BE496:BE525 BG496:BG525 BC538:BC539 BE538:BE539 BG538:BG539 BC544:BC561 BE544:BE561 BG544:BG561 BC563:BC565 BE563:BE565 BG563:BG565 BC571:BC592 BE571:BE592 BG571:BG592 AG54 AE54 AE58 AG58 AG60:AG61 AE60:AE61 AE64:AE65 AG64:AG65 AG77:AG78 AE77:AE78 AE93 AG93 AG132:AG134 AE132:AE134 AG143 AE143 AE146 AG146 AG154 AE154 AG252:AG253 AE252:AE253 AG261 AE261 AE270:AE271 AG270:AG271 AG275:AG277 AE275:AE277 AE292:AE303 AG292:AG303 AG329:AG338 AE329:AE338 AG355:AG356 AE355:AE356 AG366:AG367 AE366:AE367 AG436:AG437 AE436:AE437 AE469:AE473 AG469:AG473 AG475:AG482 AE475:AE482 AG498 AE498 AE501:AE502 AG501:AG502 AG506:AG508 AE506:AE508 AE526:AE537 AG526:AG537 AG539 AE539 AG559:AG561 AE559:AE561 AG566:AG570 AE566:AE570 AE576:AE589 AG576:AG589 I34:I41 G34:G41 F33:I33 E42:I42 E45:I48 E52:I53 E55:I57 E59:I59 E62:I63 E66:I76 E79:I92 E132:E141 I132:I134 G132:G134 E94:I131 E143 I143 G143 E142:I142 G146 I146 E146 E144:I145 E154:E155 I154 G154 E147:I153 E156:I233 E248:I251 E255:I257 E260:I260 E262:I269 E272:I274 E278:I291 E304:I304 E307:I328 E340:I340 E345:I354 E360:I360 E362:I365 E368:I371 E374:I392 E394:I421 E434:I435 E438:I468 E474:I474 E494:E496 E490:I493 E498 I498 G498 E497:I497 G501:G502 I501:I502 E501:E502 E499:I500 E506:E508 I506:I508 G506:G508 E503:I505 E509:I525 E538:I538 E558:I558 E565:I565 E571:I575 E590:I592 AF33 AE42:AG42 AE45:AG48 AE52:AG53 AE55:AG57 AE59:AG59 AE62:AG63 AE66:AG76 AE79:AG92 AE94:AG131 AE142:AG142 AE144:AG145 AE147:AG153 AE156:AG233 AE248:AG251 AE255:AG257 AE260:AG260 AE262:AG269 AE272:AG274 AE278:AG291 AE304:AG304 AE307:AG328 AE340:AG340 AE345:AG354 AE360:AG360 AE362:AG365 AE368:AG371 AE374:AG392 AE394:AG421 AE434:AG435 AE438:AG468 AE474:AG474 AE490:AG493 AE497:AG497 AE499:AG500 AE503:AG505 AE509:AG525 AE538:AG538 AE558:AG558 AE565:AG565 AE571:AG575 AE590:AG592">
    <cfRule type="containsBlanks" dxfId="25" priority="26">
      <formula>LEN(TRIM(E21))=0</formula>
    </cfRule>
  </conditionalFormatting>
  <conditionalFormatting sqref="E235 G235 I235 K235 M235 O235 Q235 S235 U235 W235 Y235 AA235 AC235 AE235 AG235 AI235 AK235 AM235 AO235 AQ235 AS235 AU235 AW235 AY235 BA235 BC235 BE235 BG235">
    <cfRule type="containsBlanks" dxfId="24" priority="25">
      <formula>LEN(TRIM(E235))=0</formula>
    </cfRule>
  </conditionalFormatting>
  <conditionalFormatting sqref="K42 M42 O42 Q42 S42 U42 W42 Y42 AA42 AC42 AI42 AK42 AM42 AO42 AQ42 AS42 AU42 AW42 AY42 BA42">
    <cfRule type="containsBlanks" dxfId="23" priority="24">
      <formula>LEN(TRIM(K42))=0</formula>
    </cfRule>
  </conditionalFormatting>
  <conditionalFormatting sqref="AI45:AI48 AK45:AK48 AM45:AM48 AO45:AO48 AQ45:AQ48 AS45:AS48 AU45:AU48 AW45:AW48 AY45:AY48 BA45:BA48 K45:K48 M45:M48 O45:O48 Q45:Q48 S45:S48 U45:U48 W45:W48 Y45:Y48 AA45:AA48 AC45:AC48">
    <cfRule type="containsBlanks" dxfId="22" priority="23">
      <formula>LEN(TRIM(K45))=0</formula>
    </cfRule>
  </conditionalFormatting>
  <conditionalFormatting sqref="K434:K435 M434:M435 O434:O435 Q434:Q435 S434:S435 U434:U435 W434:W435 Y434:Y435 AA434:AA435 AC434:AC435 AI434:AI435 AK434:AK435 AM434:AM435 AO434:AO435 AQ434:AQ435 AS434:AS435 AU434:AU435 AW434:AW435 AY434:AY435 BA434:BA435">
    <cfRule type="containsBlanks" dxfId="21" priority="22">
      <formula>LEN(TRIM(K434))=0</formula>
    </cfRule>
  </conditionalFormatting>
  <conditionalFormatting sqref="K509:K517 M509:M517 O509:O517 Q509:Q517 S509:S517 U509:U517 W509:W517 Y509:Y517 AA509:AA517 AC509:AC517 AI509:AI525 AK509:AK525 AM509:AM525 AO509:AO525 AQ509:AQ525 AS509:AS525 AU509:AU525 AW509:AW525 AY509:AY525 BA509:BA525 AC519:AC525 AA519:AA525 Y519:Y525 W519:W525 U519:U525 S519:S525 Q519:Q525 O519:O525 M519:M525 K519:K525 J518:AC518">
    <cfRule type="containsBlanks" dxfId="20" priority="21">
      <formula>LEN(TRIM(J509))=0</formula>
    </cfRule>
  </conditionalFormatting>
  <conditionalFormatting sqref="K538 M538 O538 Q538 S538 U538 W538 Y538 AA538 AC538 AI538 AK538 AM538 AO538 AQ538 AS538 AU538 AW538 AY538 BA538">
    <cfRule type="containsBlanks" dxfId="19" priority="20">
      <formula>LEN(TRIM(K538))=0</formula>
    </cfRule>
  </conditionalFormatting>
  <conditionalFormatting sqref="AI590:AI592 AK590:AK592 AM590:AM592 AO590:AO592 AQ590:AQ592 AS590:AS592 AU590:AU592 AW590:AW592 AY590:AY592 BA590:BA592">
    <cfRule type="containsBlanks" dxfId="18" priority="19">
      <formula>LEN(TRIM(AI590))=0</formula>
    </cfRule>
  </conditionalFormatting>
  <conditionalFormatting sqref="J366:J367 L366:L367 N366:N367 P366:P367 R366:R367 T366:T367 V366:V367 X366:X367 Z366:Z367 AB366:AB367 AJ366:AJ367 AL366:AL367 AN366:AN367 AP366:AP367 AR366:AR367 AT366:AT367 AV366:AV367 AX366:AX367 AZ366:AZ367 BB366:BB367 J21:J41 L21:L41 N21:N41 P21:P41 R21:R41 T21:T41 V21:V41 X21:X41 Z21:Z41 AB21:AB41 AJ21:AJ41 AL21:AL41 AN21:AN41 AP21:AP41 AR21:AR41 AT21:AT41 AV21:AV41 AX21:AX41 AZ21:AZ41 BB21:BB41 J539 L539 N539 P539 R539 T539 V539 X539 Z539 AB539 AJ539 AL539 AN539 AP539 AR539 AT539 AV539 AX539 AZ539 BB539 J422:J433 L422:L433 N422:N433 P422:P433 R422:R433 T422:T433 V422:V433 X422:X433 Z422:Z433 AB422:AB433 AJ422:AJ433 AL422:AL433 AN422:AN433 AP422:AP433 AR422:AR433 AT422:AT433 AV422:AV433 AX422:AX433 AZ422:AZ433 BB422:BB433 J501:J508 L501:L508 N501:N508 P501:P508 R501:R508 T501:T508 V501:V508 X501:X508 Z501:Z508 AB501:AB508 AJ501:AJ508 AL501:AL508 AN501:AN508 AP501:AP508 AR501:AR508 AT501:AT508 AV501:AV508 AX501:AX508 AZ501:AZ508 BB501:BB508 J487:J489 L487:L489 N487:N489 P487:P489 R487:R489 T487:T489 V487:V489 X487:X489 Z487:Z489 AB487:AB489 AB93 Z93 X93 V93 T93 R93 P93 N93 L93 J93 J157 L157 N157 P157 R157 T157 V157 X157 Z157 AB157 J132:J134 L132:L134 N132:N134 P132:P134 R132:R134 T132:T134 V132:V134 X132:X134 Z132:Z134 AB132:AB134 AB159:AB182 Z159:Z182 X159:X182 V159:V182 T159:T182 R159:R182 P159:P182 N159:N182 L159:L182 J159:J182 AB136:AB154 Z136:Z154 X136:X154 V136:V154 T136:T154 R136:R154 P136:P154 N136:N154 L136:L154 J136:J154 AD358 AF358 AH358 F21:F32 H21:H32 F93 H93 F136:F141 H136:H141 F366:F367 H366:H367 F422:F433 H422:H433 F487:F489 H487:H489 F496 H496 F539 H539 AF21:AF32 AF49:AF51 AF136:AF141 AF234:AF247 AF258:AF259 AF306 AF341 AF343:AF344 AF361 AF373 AF422:AF433 AF487:AF489 AF496 AF544:AF557 AF563:AF564 BD21:BD42 BF21:BF42 BD45:BD134 BF45:BF134 BD136:BD154 BF136:BF154 BD156:BD253 BF156:BF253 BD255:BD291 BF255:BF291 BD304 BF304 BD306:BD338 BF306:BF338 BD340:BD341 BF340:BF341 BD345:BD356 BF345:BF356 BD360 BF360 BD362:BD371 BF362:BF371 BD373:BD392 BF373:BF392 BD394:BD482 BF394:BF482 BD487:BD493 BF487:BF493 BD496:BD525 BF496:BF525 BD538:BD539 BF538:BF539 BD544:BD561 BF544:BF561 BD563:BD565 BF563:BF565 BD571:BD592 BF571:BF592 AF34:AF41 AF54 AF58 AF60:AF61 AF64:AF65 AF77:AF78 AF93 AF132:AF134 AF143 AF146 AF154 AF252:AF253 AF261 AF270:AF271 AF275:AF277 AF292:AF303 AF329:AF338 AF355:AF356 AF366:AF367 AF436:AF437 AF469:AF473 AF475:AF482 AF498 AF501:AF502 AF506:AF508 AF526:AF537 AF539 AF559:AF561 AF566:AF570 AF576:AF589 H34:H41 F34:F41 H132:H134 F132:F134 H143 F143 F146 H146 H154 F154 H498 F498 F501:F502 H501:H502 H506:H508 F506:F508 AD21:AD42 AH21:AH42 AD45:AD134 AH45:AH134 AD136:AD154 AH136:AH154 AD156:AD253 AH156:AH253 AD255:AD304 AH255:AH304 AD306:AD338 AH306:AH338 AD340:AD341 AH340:AH341 AD343:AD356 AH343:AH356 AD360:AD371 AH360:AH371 AD373:AD392 AH373:AH392 AD394:AD482 AH394:AH482 AD487:AD493 AH487:AH493 AD496:AD539 AH496:AH539 AD544:AD561 AH544:AH561 AD563:AD592 AH563:AH592">
    <cfRule type="containsBlanks" dxfId="17" priority="18">
      <formula>LEN(TRIM(F21))=0</formula>
    </cfRule>
  </conditionalFormatting>
  <conditionalFormatting sqref="F235 H235 J235 L235 N235 P235 R235 T235 V235 X235 Z235 AB235 AD235 AF235 AH235 AJ235 AL235 AN235 AP235 AR235 AT235 AV235 AX235 AZ235 BB235 BD235 BF235">
    <cfRule type="containsBlanks" dxfId="16" priority="17">
      <formula>LEN(TRIM(F235))=0</formula>
    </cfRule>
  </conditionalFormatting>
  <conditionalFormatting sqref="J42 L42 N42 P42 R42 T42 V42 X42 Z42 AB42 AJ42 AL42 AN42 AP42 AR42 AT42 AV42 AX42 AZ42 BB42">
    <cfRule type="containsBlanks" dxfId="15" priority="16">
      <formula>LEN(TRIM(J42))=0</formula>
    </cfRule>
  </conditionalFormatting>
  <conditionalFormatting sqref="AJ45:AJ48 AL45:AL48 AN45:AN48 AP45:AP48 AR45:AR48 AT45:AT48 AV45:AV48 AX45:AX48 AZ45:AZ48 BB45:BB48 J45:J48 L45:L48 N45:N48 P45:P48 R45:R48 T45:T48 V45:V48 X45:X48 Z45:Z48 AB45:AB48">
    <cfRule type="containsBlanks" dxfId="14" priority="15">
      <formula>LEN(TRIM(J45))=0</formula>
    </cfRule>
  </conditionalFormatting>
  <conditionalFormatting sqref="J434:J435 L434:L435 N434:N435 P434:P435 R434:R435 T434:T435 V434:V435 X434:X435 Z434:Z435 AB434:AB435 AJ434:AJ435 AL434:AL435 AN434:AN435 AP434:AP435 AR434:AR435 AT434:AT435 AV434:AV435 AX434:AX435 AZ434:AZ435 BB434:BB435">
    <cfRule type="containsBlanks" dxfId="13" priority="14">
      <formula>LEN(TRIM(J434))=0</formula>
    </cfRule>
  </conditionalFormatting>
  <conditionalFormatting sqref="J509:J517 L509:L517 N509:N517 P509:P517 R509:R517 T509:T517 V509:V517 X509:X517 Z509:Z517 AB509:AB517 AJ509:AJ525 AL509:AL525 AN509:AN525 AP509:AP525 AR509:AR525 AT509:AT525 AV509:AV525 AX509:AX525 AZ509:AZ525 BB509:BB525 AB519:AB525 Z519:Z525 X519:X525 V519:V525 T519:T525 R519:R525 P519:P525 N519:N525 L519:L525 J519:J525">
    <cfRule type="containsBlanks" dxfId="12" priority="13">
      <formula>LEN(TRIM(J509))=0</formula>
    </cfRule>
  </conditionalFormatting>
  <conditionalFormatting sqref="J538 L538 N538 P538 R538 T538 V538 X538 Z538 AB538 AJ538 AL538 AN538 AP538 AR538 AT538 AV538 AX538 AZ538 BB538">
    <cfRule type="containsBlanks" dxfId="11" priority="12">
      <formula>LEN(TRIM(J538))=0</formula>
    </cfRule>
  </conditionalFormatting>
  <conditionalFormatting sqref="AJ590:AJ592 AL590:AL592 AN590:AN592 AP590:AP592 AR590:AR592 AT590:AT592 AV590:AV592 AX590:AX592 AZ590:AZ592 BB590:BB592">
    <cfRule type="containsBlanks" dxfId="10" priority="11">
      <formula>LEN(TRIM(AJ590))=0</formula>
    </cfRule>
  </conditionalFormatting>
  <conditionalFormatting sqref="J79:U92 W79:AC92">
    <cfRule type="containsBlanks" dxfId="9" priority="10">
      <formula>LEN(TRIM(J79))=0</formula>
    </cfRule>
  </conditionalFormatting>
  <conditionalFormatting sqref="V79:V92">
    <cfRule type="containsBlanks" dxfId="8" priority="9">
      <formula>LEN(TRIM(V79))=0</formula>
    </cfRule>
  </conditionalFormatting>
  <conditionalFormatting sqref="J98:AC100">
    <cfRule type="containsBlanks" dxfId="7" priority="8">
      <formula>LEN(TRIM(J98))=0</formula>
    </cfRule>
  </conditionalFormatting>
  <conditionalFormatting sqref="J94:U97 W94:AC97 W101:AC108 J101:U108">
    <cfRule type="containsBlanks" dxfId="6" priority="7">
      <formula>LEN(TRIM(J94))=0</formula>
    </cfRule>
  </conditionalFormatting>
  <conditionalFormatting sqref="V94:V97 V101:V108">
    <cfRule type="containsBlanks" dxfId="5" priority="6">
      <formula>LEN(TRIM(V94))=0</formula>
    </cfRule>
  </conditionalFormatting>
  <conditionalFormatting sqref="J590:U591 W590:AC591">
    <cfRule type="containsBlanks" dxfId="4" priority="5">
      <formula>LEN(TRIM(J590))=0</formula>
    </cfRule>
  </conditionalFormatting>
  <conditionalFormatting sqref="J592:U592 W592:AC592">
    <cfRule type="containsBlanks" dxfId="3" priority="4">
      <formula>LEN(TRIM(J592))=0</formula>
    </cfRule>
  </conditionalFormatting>
  <conditionalFormatting sqref="V590:V591">
    <cfRule type="containsBlanks" dxfId="2" priority="3">
      <formula>LEN(TRIM(V590))=0</formula>
    </cfRule>
  </conditionalFormatting>
  <conditionalFormatting sqref="V592">
    <cfRule type="containsBlanks" dxfId="1" priority="2">
      <formula>LEN(TRIM(V592))=0</formula>
    </cfRule>
  </conditionalFormatting>
  <conditionalFormatting sqref="J183:AC183">
    <cfRule type="containsBlanks" dxfId="0" priority="1">
      <formula>LEN(TRIM(J183))=0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4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2021-05-14T00:59:14Z</dcterms:created>
  <dcterms:modified xsi:type="dcterms:W3CDTF">2021-05-14T04:19:54Z</dcterms:modified>
</cp:coreProperties>
</file>